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\Downloads\"/>
    </mc:Choice>
  </mc:AlternateContent>
  <xr:revisionPtr revIDLastSave="0" documentId="13_ncr:1_{C0057CA0-FF72-4D81-977F-43FAF8E31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</workbook>
</file>

<file path=xl/calcChain.xml><?xml version="1.0" encoding="utf-8"?>
<calcChain xmlns="http://schemas.openxmlformats.org/spreadsheetml/2006/main">
  <c r="E99" i="3" l="1"/>
  <c r="G77" i="3"/>
  <c r="G76" i="3"/>
  <c r="G75" i="3"/>
  <c r="G7" i="3"/>
  <c r="G92" i="3"/>
  <c r="G91" i="3"/>
  <c r="G14" i="3"/>
  <c r="G68" i="3"/>
  <c r="G67" i="3"/>
  <c r="G2" i="3"/>
  <c r="G1" i="3"/>
</calcChain>
</file>

<file path=xl/sharedStrings.xml><?xml version="1.0" encoding="utf-8"?>
<sst xmlns="http://schemas.openxmlformats.org/spreadsheetml/2006/main" count="381" uniqueCount="175">
  <si>
    <t>914</t>
  </si>
  <si>
    <t>0.24</t>
  </si>
  <si>
    <t>0.25</t>
  </si>
  <si>
    <t>0.39</t>
  </si>
  <si>
    <t>1219</t>
  </si>
  <si>
    <t>0.37</t>
  </si>
  <si>
    <t>1200</t>
  </si>
  <si>
    <t>0.45</t>
  </si>
  <si>
    <t>1250</t>
  </si>
  <si>
    <t>0.46</t>
  </si>
  <si>
    <t>0.30</t>
  </si>
  <si>
    <t>1070</t>
  </si>
  <si>
    <t>0.44</t>
  </si>
  <si>
    <t>0.27</t>
  </si>
  <si>
    <t>0.17</t>
  </si>
  <si>
    <t>0.41</t>
  </si>
  <si>
    <t>0.28</t>
  </si>
  <si>
    <t>0.48</t>
  </si>
  <si>
    <t>1042</t>
  </si>
  <si>
    <t>E005牙WHITE</t>
  </si>
  <si>
    <t>FHB25040705A</t>
  </si>
  <si>
    <t>LRGREY WHITE</t>
  </si>
  <si>
    <t>FHB25111205A-1</t>
  </si>
  <si>
    <t>FHB25111205B-1</t>
  </si>
  <si>
    <t>FHB25111205C-1</t>
  </si>
  <si>
    <t>FHB25111406E-1</t>
  </si>
  <si>
    <t>FHC25111414A-1</t>
  </si>
  <si>
    <t>0.29</t>
  </si>
  <si>
    <t>RAL1014</t>
  </si>
  <si>
    <t>FHA25110934A-2</t>
  </si>
  <si>
    <t>1220</t>
  </si>
  <si>
    <t>RAL3002</t>
  </si>
  <si>
    <t>FHA25111103B</t>
  </si>
  <si>
    <t>0.38</t>
  </si>
  <si>
    <t>FHA25111102A-1</t>
  </si>
  <si>
    <t>1000</t>
  </si>
  <si>
    <t>RAL5001</t>
  </si>
  <si>
    <t>FHB25111540B</t>
  </si>
  <si>
    <t>0.31</t>
  </si>
  <si>
    <t>0.33</t>
  </si>
  <si>
    <t>0.47</t>
  </si>
  <si>
    <t>RAL7016</t>
  </si>
  <si>
    <t>FHB24050413A</t>
  </si>
  <si>
    <t>FHB24050413B</t>
  </si>
  <si>
    <t>RAL7024  VELVET</t>
  </si>
  <si>
    <t>FHA25042833A-1-1</t>
  </si>
  <si>
    <t>FHA25042833B-1</t>
  </si>
  <si>
    <t>FHA24081119A-1</t>
  </si>
  <si>
    <t>0.43</t>
  </si>
  <si>
    <t>FHA25060934D</t>
  </si>
  <si>
    <t>FHA25061006A</t>
  </si>
  <si>
    <t>FHA24081215B-4</t>
  </si>
  <si>
    <t>FHA24081215C-1</t>
  </si>
  <si>
    <t>FHA24081409A-1</t>
  </si>
  <si>
    <t>FHA25101206-2</t>
  </si>
  <si>
    <t>FHA25101203A</t>
  </si>
  <si>
    <t>0.52</t>
  </si>
  <si>
    <t>FHA24081310C-1</t>
  </si>
  <si>
    <t>RAL7024  MATT</t>
  </si>
  <si>
    <t>FHA25042914E-1</t>
  </si>
  <si>
    <t>RAL8012</t>
  </si>
  <si>
    <t>FHC25111336E-1</t>
  </si>
  <si>
    <t>0.36</t>
  </si>
  <si>
    <t>RAL8017  VELVET</t>
  </si>
  <si>
    <t>FHA25012202-1</t>
  </si>
  <si>
    <t>FHA25012202-2</t>
  </si>
  <si>
    <t>FHC24061625A-2-1</t>
  </si>
  <si>
    <t>RAL8019  VELVET</t>
  </si>
  <si>
    <t>FHC24072611B-3-1</t>
  </si>
  <si>
    <t>FHB25022131A</t>
  </si>
  <si>
    <t>FHB25022131B</t>
  </si>
  <si>
    <t>FHA24110306C-1</t>
  </si>
  <si>
    <t>FHB24112609A-1</t>
  </si>
  <si>
    <t>FHB24080312A</t>
  </si>
  <si>
    <t>FHB24080312B</t>
  </si>
  <si>
    <t>FHA25081505C-1</t>
  </si>
  <si>
    <t>0.42</t>
  </si>
  <si>
    <t>RAL9010</t>
  </si>
  <si>
    <t>FHA25111204A-1</t>
  </si>
  <si>
    <t>FHA25111204B-1</t>
  </si>
  <si>
    <t>0.35</t>
  </si>
  <si>
    <t>TDM-A</t>
  </si>
  <si>
    <t>FHA25060226A-1</t>
  </si>
  <si>
    <t>TDM-A  VELVET</t>
  </si>
  <si>
    <t>FHA25061023</t>
  </si>
  <si>
    <t>FHA25061129A-1</t>
  </si>
  <si>
    <t>FHA25061129B</t>
  </si>
  <si>
    <t>0.19</t>
  </si>
  <si>
    <t>DARK GREEN</t>
  </si>
  <si>
    <t>FHC25111108</t>
  </si>
  <si>
    <t>661</t>
  </si>
  <si>
    <t>WHITE</t>
  </si>
  <si>
    <t>FHA24072520</t>
  </si>
  <si>
    <t>FHA24072521</t>
  </si>
  <si>
    <t>FHA24072522</t>
  </si>
  <si>
    <t>FHA24072523</t>
  </si>
  <si>
    <t>830</t>
  </si>
  <si>
    <t>FHB25101121</t>
  </si>
  <si>
    <t>FHB25101123A</t>
  </si>
  <si>
    <t>FHA25112537A</t>
  </si>
  <si>
    <t>FHB25111605A</t>
  </si>
  <si>
    <t>FHB25111605B</t>
  </si>
  <si>
    <t>FHB25111605C</t>
  </si>
  <si>
    <t>FHB25101102AHJ-1</t>
  </si>
  <si>
    <t>FHB25101411</t>
  </si>
  <si>
    <t>0.64</t>
  </si>
  <si>
    <t>VARNISH ONLY</t>
  </si>
  <si>
    <t>FHA25110220C</t>
  </si>
  <si>
    <t>FHA25110220D</t>
  </si>
  <si>
    <t>0.65</t>
  </si>
  <si>
    <t>FHB25071008B</t>
  </si>
  <si>
    <t>0.66</t>
  </si>
  <si>
    <t>FHA25110733D-1</t>
  </si>
  <si>
    <t>0.34</t>
  </si>
  <si>
    <t>SEABLUE</t>
  </si>
  <si>
    <t>FHC25112948A</t>
  </si>
  <si>
    <t>FHC25112948B</t>
  </si>
  <si>
    <t>FHC25112913</t>
  </si>
  <si>
    <t>0.13</t>
  </si>
  <si>
    <t>RED</t>
  </si>
  <si>
    <t>FHB25120203E</t>
  </si>
  <si>
    <t>FHB25120209C</t>
  </si>
  <si>
    <t>FHB25120209D</t>
  </si>
  <si>
    <t>FHB25120210A</t>
  </si>
  <si>
    <t>FHB25120204A</t>
  </si>
  <si>
    <t>0.21</t>
  </si>
  <si>
    <t>GREY</t>
  </si>
  <si>
    <t>FHC25120229</t>
  </si>
  <si>
    <t>0.69</t>
  </si>
  <si>
    <t>FHA25111902E-1</t>
  </si>
  <si>
    <t>0.70</t>
  </si>
  <si>
    <t>FHA25111902C-1</t>
  </si>
  <si>
    <t>870</t>
  </si>
  <si>
    <t>FHA24070937</t>
  </si>
  <si>
    <t>FHA24071001</t>
  </si>
  <si>
    <t>FHC25111710B</t>
  </si>
  <si>
    <t>0.23</t>
  </si>
  <si>
    <t>925</t>
  </si>
  <si>
    <t>FHB25012339A</t>
  </si>
  <si>
    <t xml:space="preserve"> WINE RED</t>
  </si>
  <si>
    <t>FHC25112980A</t>
  </si>
  <si>
    <t>FHC25112980B-1</t>
  </si>
  <si>
    <t>BLUE</t>
  </si>
  <si>
    <t>FHB25112808A</t>
  </si>
  <si>
    <t>FHB25112808B</t>
  </si>
  <si>
    <t>FHB25112808D</t>
  </si>
  <si>
    <t>FHB25112808E</t>
  </si>
  <si>
    <t>FHB25112809A-1</t>
  </si>
  <si>
    <t>701</t>
  </si>
  <si>
    <t>WARM GREY</t>
  </si>
  <si>
    <t>FHA24022602-2</t>
  </si>
  <si>
    <t>610</t>
  </si>
  <si>
    <t>APPLE GREEN</t>
  </si>
  <si>
    <t>FHC24070822</t>
  </si>
  <si>
    <t>FHC24070821</t>
  </si>
  <si>
    <t>FHA25112427B</t>
  </si>
  <si>
    <t>BROWN</t>
  </si>
  <si>
    <t>FHC25111130B-1</t>
  </si>
  <si>
    <t>880</t>
  </si>
  <si>
    <t>FHA24072708B-3-1</t>
  </si>
  <si>
    <t>FHB25113003</t>
  </si>
  <si>
    <t>CHESTNET</t>
  </si>
  <si>
    <t>FHC25113016C</t>
  </si>
  <si>
    <t>FHC25113017A-1</t>
  </si>
  <si>
    <t>FHC25113017B</t>
  </si>
  <si>
    <t>FHA25120153A</t>
  </si>
  <si>
    <t>FHA25120153B</t>
  </si>
  <si>
    <t>GREEN</t>
  </si>
  <si>
    <t>FHC25120123B</t>
  </si>
  <si>
    <t>FHC25120134B</t>
  </si>
  <si>
    <t>FHB25120315A</t>
  </si>
  <si>
    <t>0.54</t>
  </si>
  <si>
    <t>FHA25120413A</t>
  </si>
  <si>
    <t>0.55</t>
  </si>
  <si>
    <t>FHA25120413B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</si>
</sst>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0.000_ "/>
    <numFmt numFmtId="166" formatCode="0_ "/>
  </numFmts>
  <fonts count="6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Calibri Light"/>
      <charset val="134"/>
      <scheme val="major"/>
    </font>
    <font>
      <b/>
      <sz val="10"/>
      <color theme="1"/>
      <name val="宋体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Font="1">
      <alignment vertical="center"/>
    </xf>
  </cellXfs>
  <cellStyles count="1">
    <cellStyle name="Normal" xfId="0" builtinId="0"/>
  </cellStyles>
  <dxfs count="3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B9C7-3670-4EA2-9151-CCB7CDCE7EBD}">
  <dimension ref="A1:G99"/>
  <sheetViews>
    <sheetView tabSelected="1" topLeftCell="A79" workbookViewId="0">
      <selection activeCell="E99" sqref="E99"/>
    </sheetView>
  </sheetViews>
  <sheetFormatPr defaultRowHeight="15"/>
  <cols>
    <col min="3" max="3" width="38.85546875" customWidth="1"/>
    <col min="4" max="4" width="16.42578125" customWidth="1"/>
  </cols>
  <sheetData>
    <row r="1" spans="1:7" s="2" customFormat="1">
      <c r="A1" s="3" t="s">
        <v>80</v>
      </c>
      <c r="B1" s="3" t="s">
        <v>8</v>
      </c>
      <c r="C1" s="4">
        <v>9016</v>
      </c>
      <c r="D1" s="3" t="s">
        <v>165</v>
      </c>
      <c r="E1" s="4">
        <v>5.1180000000000003</v>
      </c>
      <c r="F1" s="4">
        <v>1481</v>
      </c>
      <c r="G1" s="5">
        <f t="shared" ref="G1:G2" si="0">F1/E1</f>
        <v>289.3708479874951</v>
      </c>
    </row>
    <row r="2" spans="1:7" s="2" customFormat="1">
      <c r="A2" s="3" t="s">
        <v>80</v>
      </c>
      <c r="B2" s="3" t="s">
        <v>8</v>
      </c>
      <c r="C2" s="4">
        <v>9016</v>
      </c>
      <c r="D2" s="3" t="s">
        <v>166</v>
      </c>
      <c r="E2" s="4">
        <v>4.9160000000000004</v>
      </c>
      <c r="F2" s="4">
        <v>1422</v>
      </c>
      <c r="G2" s="5">
        <f t="shared" si="0"/>
        <v>289.25956061838889</v>
      </c>
    </row>
    <row r="3" spans="1:7" s="2" customFormat="1">
      <c r="A3" s="1">
        <v>0.17</v>
      </c>
      <c r="B3" s="1">
        <v>830</v>
      </c>
      <c r="C3" s="1" t="s">
        <v>91</v>
      </c>
      <c r="D3" s="1" t="s">
        <v>103</v>
      </c>
      <c r="E3" s="6">
        <v>2.0419999999999998</v>
      </c>
      <c r="F3" s="7">
        <v>1842</v>
      </c>
      <c r="G3" s="8">
        <v>902.05680705191003</v>
      </c>
    </row>
    <row r="4" spans="1:7" s="2" customFormat="1">
      <c r="A4" s="1">
        <v>0.36</v>
      </c>
      <c r="B4" s="1">
        <v>1250</v>
      </c>
      <c r="C4" s="1" t="s">
        <v>58</v>
      </c>
      <c r="D4" s="1" t="s">
        <v>59</v>
      </c>
      <c r="E4" s="6">
        <v>2.786</v>
      </c>
      <c r="F4" s="7">
        <v>792</v>
      </c>
      <c r="G4" s="8">
        <v>284.27853553481702</v>
      </c>
    </row>
    <row r="5" spans="1:7" s="2" customFormat="1">
      <c r="A5" s="1">
        <v>0.42</v>
      </c>
      <c r="B5" s="1">
        <v>1250</v>
      </c>
      <c r="C5" s="1" t="s">
        <v>44</v>
      </c>
      <c r="D5" s="1" t="s">
        <v>45</v>
      </c>
      <c r="E5" s="6">
        <v>4.4619999999999997</v>
      </c>
      <c r="F5" s="7">
        <v>1090</v>
      </c>
      <c r="G5" s="8">
        <v>244.28507395786599</v>
      </c>
    </row>
    <row r="6" spans="1:7" s="2" customFormat="1">
      <c r="A6" s="1">
        <v>0.43</v>
      </c>
      <c r="B6" s="1">
        <v>1250</v>
      </c>
      <c r="C6" s="1" t="s">
        <v>44</v>
      </c>
      <c r="D6" s="1" t="s">
        <v>46</v>
      </c>
      <c r="E6" s="6">
        <v>4.5659999999999998</v>
      </c>
      <c r="F6" s="7">
        <v>1090</v>
      </c>
      <c r="G6" s="8">
        <v>238.72098116513399</v>
      </c>
    </row>
    <row r="7" spans="1:7" s="2" customFormat="1">
      <c r="A7" s="3" t="s">
        <v>118</v>
      </c>
      <c r="B7" s="3" t="s">
        <v>0</v>
      </c>
      <c r="C7" s="4">
        <v>5005</v>
      </c>
      <c r="D7" s="3" t="s">
        <v>160</v>
      </c>
      <c r="E7" s="4">
        <v>2.5339999999999998</v>
      </c>
      <c r="F7" s="4">
        <v>2788</v>
      </c>
      <c r="G7" s="5">
        <f>F7/E7</f>
        <v>1100.2367797947909</v>
      </c>
    </row>
    <row r="8" spans="1:7" s="2" customFormat="1">
      <c r="A8" s="3" t="s">
        <v>14</v>
      </c>
      <c r="B8" s="3" t="s">
        <v>96</v>
      </c>
      <c r="C8" s="1" t="s">
        <v>91</v>
      </c>
      <c r="D8" s="3" t="s">
        <v>97</v>
      </c>
      <c r="E8" s="9">
        <v>2.58</v>
      </c>
      <c r="F8" s="10">
        <v>2303</v>
      </c>
      <c r="G8" s="8">
        <v>892.63565891472899</v>
      </c>
    </row>
    <row r="9" spans="1:7" s="2" customFormat="1">
      <c r="A9" s="3" t="s">
        <v>14</v>
      </c>
      <c r="B9" s="3" t="s">
        <v>96</v>
      </c>
      <c r="C9" s="1" t="s">
        <v>91</v>
      </c>
      <c r="D9" s="3" t="s">
        <v>98</v>
      </c>
      <c r="E9" s="9">
        <v>2.8159999999999998</v>
      </c>
      <c r="F9" s="10">
        <v>2536</v>
      </c>
      <c r="G9" s="8">
        <v>900.56818181818198</v>
      </c>
    </row>
    <row r="10" spans="1:7" s="2" customFormat="1">
      <c r="A10" s="3" t="s">
        <v>14</v>
      </c>
      <c r="B10" s="3" t="s">
        <v>96</v>
      </c>
      <c r="C10" s="1" t="s">
        <v>91</v>
      </c>
      <c r="D10" s="3" t="s">
        <v>104</v>
      </c>
      <c r="E10" s="9">
        <v>3.258</v>
      </c>
      <c r="F10" s="10">
        <v>2950</v>
      </c>
      <c r="G10" s="8">
        <v>905.463474524248</v>
      </c>
    </row>
    <row r="11" spans="1:7" s="2" customFormat="1" ht="18" customHeight="1">
      <c r="A11" s="3" t="s">
        <v>87</v>
      </c>
      <c r="B11" s="3" t="s">
        <v>6</v>
      </c>
      <c r="C11" s="4" t="s">
        <v>88</v>
      </c>
      <c r="D11" s="3" t="s">
        <v>89</v>
      </c>
      <c r="E11" s="9">
        <v>4.2679999999999998</v>
      </c>
      <c r="F11" s="10">
        <v>2353</v>
      </c>
      <c r="G11" s="8">
        <v>551.31208997188401</v>
      </c>
    </row>
    <row r="12" spans="1:7" s="2" customFormat="1">
      <c r="A12" s="3" t="s">
        <v>125</v>
      </c>
      <c r="B12" s="3" t="s">
        <v>6</v>
      </c>
      <c r="C12" s="4" t="s">
        <v>126</v>
      </c>
      <c r="D12" s="3" t="s">
        <v>127</v>
      </c>
      <c r="E12" s="4">
        <v>4.0620000000000003</v>
      </c>
      <c r="F12" s="4">
        <v>2061</v>
      </c>
      <c r="G12" s="5">
        <v>507.38552437223001</v>
      </c>
    </row>
    <row r="13" spans="1:7" s="2" customFormat="1">
      <c r="A13" s="11" t="s">
        <v>136</v>
      </c>
      <c r="B13" s="11" t="s">
        <v>137</v>
      </c>
      <c r="C13" s="11" t="s">
        <v>126</v>
      </c>
      <c r="D13" s="11" t="s">
        <v>138</v>
      </c>
      <c r="E13" s="12">
        <v>2.59</v>
      </c>
      <c r="F13" s="8">
        <v>1552</v>
      </c>
      <c r="G13" s="8">
        <v>599.22779922779898</v>
      </c>
    </row>
    <row r="14" spans="1:7" s="2" customFormat="1">
      <c r="A14" s="3" t="s">
        <v>1</v>
      </c>
      <c r="B14" s="3" t="s">
        <v>0</v>
      </c>
      <c r="C14" s="4" t="s">
        <v>119</v>
      </c>
      <c r="D14" s="3" t="s">
        <v>170</v>
      </c>
      <c r="E14" s="4">
        <v>3.8839999999999999</v>
      </c>
      <c r="F14" s="4">
        <v>2218</v>
      </c>
      <c r="G14" s="5">
        <f>F14/E14</f>
        <v>571.06076210092692</v>
      </c>
    </row>
    <row r="15" spans="1:7" s="2" customFormat="1">
      <c r="A15" s="4" t="s">
        <v>1</v>
      </c>
      <c r="B15" s="4" t="s">
        <v>158</v>
      </c>
      <c r="C15" s="4" t="s">
        <v>156</v>
      </c>
      <c r="D15" s="4" t="s">
        <v>159</v>
      </c>
      <c r="E15" s="9">
        <v>2.306</v>
      </c>
      <c r="F15" s="10">
        <v>1378</v>
      </c>
      <c r="G15" s="8">
        <v>597.57155247181299</v>
      </c>
    </row>
    <row r="16" spans="1:7" s="2" customFormat="1">
      <c r="A16" s="3" t="s">
        <v>1</v>
      </c>
      <c r="B16" s="3" t="s">
        <v>0</v>
      </c>
      <c r="C16" s="4" t="s">
        <v>119</v>
      </c>
      <c r="D16" s="3" t="s">
        <v>120</v>
      </c>
      <c r="E16" s="4">
        <v>2.74</v>
      </c>
      <c r="F16" s="4">
        <v>1616</v>
      </c>
      <c r="G16" s="5">
        <v>589.78102189780998</v>
      </c>
    </row>
    <row r="17" spans="1:7" s="2" customFormat="1">
      <c r="A17" s="3" t="s">
        <v>1</v>
      </c>
      <c r="B17" s="3" t="s">
        <v>0</v>
      </c>
      <c r="C17" s="4" t="s">
        <v>119</v>
      </c>
      <c r="D17" s="3" t="s">
        <v>121</v>
      </c>
      <c r="E17" s="4">
        <v>3.89</v>
      </c>
      <c r="F17" s="4">
        <v>2278</v>
      </c>
      <c r="G17" s="5">
        <v>585.60411311053997</v>
      </c>
    </row>
    <row r="18" spans="1:7" s="2" customFormat="1">
      <c r="A18" s="3" t="s">
        <v>1</v>
      </c>
      <c r="B18" s="3" t="s">
        <v>0</v>
      </c>
      <c r="C18" s="4" t="s">
        <v>119</v>
      </c>
      <c r="D18" s="3" t="s">
        <v>122</v>
      </c>
      <c r="E18" s="4">
        <v>4.01</v>
      </c>
      <c r="F18" s="4">
        <v>2353</v>
      </c>
      <c r="G18" s="5">
        <v>586.78304239401496</v>
      </c>
    </row>
    <row r="19" spans="1:7" s="2" customFormat="1">
      <c r="A19" s="3" t="s">
        <v>1</v>
      </c>
      <c r="B19" s="3" t="s">
        <v>0</v>
      </c>
      <c r="C19" s="4" t="s">
        <v>119</v>
      </c>
      <c r="D19" s="3" t="s">
        <v>123</v>
      </c>
      <c r="E19" s="4">
        <v>3.9159999999999999</v>
      </c>
      <c r="F19" s="4">
        <v>2281</v>
      </c>
      <c r="G19" s="5">
        <v>582.48212461695596</v>
      </c>
    </row>
    <row r="20" spans="1:7" s="2" customFormat="1">
      <c r="A20" s="4" t="s">
        <v>1</v>
      </c>
      <c r="B20" s="4" t="s">
        <v>132</v>
      </c>
      <c r="C20" s="4" t="s">
        <v>126</v>
      </c>
      <c r="D20" s="4" t="s">
        <v>133</v>
      </c>
      <c r="E20" s="9">
        <v>7.444</v>
      </c>
      <c r="F20" s="10">
        <v>4470</v>
      </c>
      <c r="G20" s="8">
        <v>600.48361096184897</v>
      </c>
    </row>
    <row r="21" spans="1:7" s="2" customFormat="1">
      <c r="A21" s="4" t="s">
        <v>1</v>
      </c>
      <c r="B21" s="4" t="s">
        <v>132</v>
      </c>
      <c r="C21" s="4" t="s">
        <v>126</v>
      </c>
      <c r="D21" s="4" t="s">
        <v>134</v>
      </c>
      <c r="E21" s="9">
        <v>6.915</v>
      </c>
      <c r="F21" s="10">
        <v>4195</v>
      </c>
      <c r="G21" s="8">
        <v>606.65220535068704</v>
      </c>
    </row>
    <row r="22" spans="1:7" s="2" customFormat="1">
      <c r="A22" s="3" t="s">
        <v>2</v>
      </c>
      <c r="B22" s="3" t="s">
        <v>6</v>
      </c>
      <c r="C22" s="4" t="s">
        <v>156</v>
      </c>
      <c r="D22" s="4" t="s">
        <v>157</v>
      </c>
      <c r="E22" s="9">
        <v>3.6219999999999999</v>
      </c>
      <c r="F22" s="10">
        <v>1548</v>
      </c>
      <c r="G22" s="8">
        <v>427.38818332413001</v>
      </c>
    </row>
    <row r="23" spans="1:7" s="2" customFormat="1">
      <c r="A23" s="3" t="s">
        <v>13</v>
      </c>
      <c r="B23" s="3" t="s">
        <v>0</v>
      </c>
      <c r="C23" s="4" t="s">
        <v>119</v>
      </c>
      <c r="D23" s="3" t="s">
        <v>155</v>
      </c>
      <c r="E23" s="4">
        <v>1.9139999999999999</v>
      </c>
      <c r="F23" s="4">
        <v>1000</v>
      </c>
      <c r="G23" s="8">
        <v>522.46603970741899</v>
      </c>
    </row>
    <row r="24" spans="1:7" s="2" customFormat="1">
      <c r="A24" s="3" t="s">
        <v>13</v>
      </c>
      <c r="B24" s="3" t="s">
        <v>8</v>
      </c>
      <c r="C24" s="3" t="s">
        <v>21</v>
      </c>
      <c r="D24" s="1" t="s">
        <v>22</v>
      </c>
      <c r="E24" s="9">
        <v>3.5920000000000001</v>
      </c>
      <c r="F24" s="10">
        <v>1359</v>
      </c>
      <c r="G24" s="8">
        <v>378.34075723830699</v>
      </c>
    </row>
    <row r="25" spans="1:7" s="2" customFormat="1">
      <c r="A25" s="3" t="s">
        <v>13</v>
      </c>
      <c r="B25" s="3" t="s">
        <v>8</v>
      </c>
      <c r="C25" s="3" t="s">
        <v>21</v>
      </c>
      <c r="D25" s="1" t="s">
        <v>23</v>
      </c>
      <c r="E25" s="9">
        <v>3.774</v>
      </c>
      <c r="F25" s="10">
        <v>1422</v>
      </c>
      <c r="G25" s="8">
        <v>376.78855325914202</v>
      </c>
    </row>
    <row r="26" spans="1:7" s="2" customFormat="1">
      <c r="A26" s="3" t="s">
        <v>13</v>
      </c>
      <c r="B26" s="3" t="s">
        <v>8</v>
      </c>
      <c r="C26" s="3" t="s">
        <v>21</v>
      </c>
      <c r="D26" s="1" t="s">
        <v>24</v>
      </c>
      <c r="E26" s="9">
        <v>3.9</v>
      </c>
      <c r="F26" s="10">
        <v>1478</v>
      </c>
      <c r="G26" s="8">
        <v>378.97435897435901</v>
      </c>
    </row>
    <row r="27" spans="1:7" s="2" customFormat="1">
      <c r="A27" s="3" t="s">
        <v>13</v>
      </c>
      <c r="B27" s="3" t="s">
        <v>8</v>
      </c>
      <c r="C27" s="3" t="s">
        <v>21</v>
      </c>
      <c r="D27" s="1" t="s">
        <v>25</v>
      </c>
      <c r="E27" s="4">
        <v>1.9359999999999999</v>
      </c>
      <c r="F27" s="4">
        <v>733</v>
      </c>
      <c r="G27" s="8">
        <v>378.61570247933901</v>
      </c>
    </row>
    <row r="28" spans="1:7" s="2" customFormat="1">
      <c r="A28" s="3" t="s">
        <v>13</v>
      </c>
      <c r="B28" s="3" t="s">
        <v>8</v>
      </c>
      <c r="C28" s="3" t="s">
        <v>21</v>
      </c>
      <c r="D28" s="1" t="s">
        <v>26</v>
      </c>
      <c r="E28" s="4">
        <v>3</v>
      </c>
      <c r="F28" s="4">
        <v>1116</v>
      </c>
      <c r="G28" s="8">
        <v>372</v>
      </c>
    </row>
    <row r="29" spans="1:7" s="2" customFormat="1">
      <c r="A29" s="4" t="s">
        <v>16</v>
      </c>
      <c r="B29" s="4" t="s">
        <v>11</v>
      </c>
      <c r="C29" s="4" t="s">
        <v>41</v>
      </c>
      <c r="D29" s="4" t="s">
        <v>42</v>
      </c>
      <c r="E29" s="9">
        <v>6.0940000000000003</v>
      </c>
      <c r="F29" s="10">
        <v>2600</v>
      </c>
      <c r="G29" s="8">
        <v>426.649163111257</v>
      </c>
    </row>
    <row r="30" spans="1:7" s="2" customFormat="1">
      <c r="A30" s="4" t="s">
        <v>16</v>
      </c>
      <c r="B30" s="4" t="s">
        <v>11</v>
      </c>
      <c r="C30" s="4" t="s">
        <v>41</v>
      </c>
      <c r="D30" s="4" t="s">
        <v>43</v>
      </c>
      <c r="E30" s="9">
        <v>4.3479999999999999</v>
      </c>
      <c r="F30" s="10">
        <v>1853</v>
      </c>
      <c r="G30" s="8">
        <v>426.17295308187698</v>
      </c>
    </row>
    <row r="31" spans="1:7" s="2" customFormat="1">
      <c r="A31" s="3" t="s">
        <v>16</v>
      </c>
      <c r="B31" s="3" t="s">
        <v>18</v>
      </c>
      <c r="C31" s="3" t="s">
        <v>19</v>
      </c>
      <c r="D31" s="3" t="s">
        <v>20</v>
      </c>
      <c r="E31" s="9">
        <v>2.5099999999999998</v>
      </c>
      <c r="F31" s="10">
        <v>1090</v>
      </c>
      <c r="G31" s="8">
        <v>434.26294820717101</v>
      </c>
    </row>
    <row r="32" spans="1:7" s="2" customFormat="1">
      <c r="A32" s="3" t="s">
        <v>27</v>
      </c>
      <c r="B32" s="3" t="s">
        <v>0</v>
      </c>
      <c r="C32" s="4" t="s">
        <v>119</v>
      </c>
      <c r="D32" s="3" t="s">
        <v>124</v>
      </c>
      <c r="E32" s="4">
        <v>3.2759999999999998</v>
      </c>
      <c r="F32" s="4">
        <v>1598</v>
      </c>
      <c r="G32" s="5">
        <v>487.789987789988</v>
      </c>
    </row>
    <row r="33" spans="1:7" s="2" customFormat="1">
      <c r="A33" s="3" t="s">
        <v>27</v>
      </c>
      <c r="B33" s="3" t="s">
        <v>8</v>
      </c>
      <c r="C33" s="3" t="s">
        <v>28</v>
      </c>
      <c r="D33" s="4" t="s">
        <v>29</v>
      </c>
      <c r="E33" s="9">
        <v>2.4159999999999999</v>
      </c>
      <c r="F33" s="10">
        <v>875</v>
      </c>
      <c r="G33" s="8">
        <v>362.16887417218499</v>
      </c>
    </row>
    <row r="34" spans="1:7" s="2" customFormat="1">
      <c r="A34" s="3" t="s">
        <v>10</v>
      </c>
      <c r="B34" s="3" t="s">
        <v>35</v>
      </c>
      <c r="C34" s="3" t="s">
        <v>36</v>
      </c>
      <c r="D34" s="3" t="s">
        <v>37</v>
      </c>
      <c r="E34" s="4">
        <v>4.5359999999999996</v>
      </c>
      <c r="F34" s="4">
        <v>1905</v>
      </c>
      <c r="G34" s="8">
        <v>419.97354497354502</v>
      </c>
    </row>
    <row r="35" spans="1:7" s="2" customFormat="1">
      <c r="A35" s="3" t="s">
        <v>38</v>
      </c>
      <c r="B35" s="3" t="s">
        <v>0</v>
      </c>
      <c r="C35" s="4" t="s">
        <v>91</v>
      </c>
      <c r="D35" s="3" t="s">
        <v>99</v>
      </c>
      <c r="E35" s="4">
        <v>3.996</v>
      </c>
      <c r="F35" s="4">
        <v>1818</v>
      </c>
      <c r="G35" s="8">
        <v>454.95495495495499</v>
      </c>
    </row>
    <row r="36" spans="1:7" s="2" customFormat="1">
      <c r="A36" s="3" t="s">
        <v>39</v>
      </c>
      <c r="B36" s="3" t="s">
        <v>8</v>
      </c>
      <c r="C36" s="3" t="s">
        <v>67</v>
      </c>
      <c r="D36" s="4" t="s">
        <v>68</v>
      </c>
      <c r="E36" s="9">
        <v>2.16</v>
      </c>
      <c r="F36" s="10">
        <v>660</v>
      </c>
      <c r="G36" s="8">
        <v>305.555555555556</v>
      </c>
    </row>
    <row r="37" spans="1:7" s="2" customFormat="1">
      <c r="A37" s="13" t="s">
        <v>113</v>
      </c>
      <c r="B37" s="13" t="s">
        <v>35</v>
      </c>
      <c r="C37" s="14" t="s">
        <v>114</v>
      </c>
      <c r="D37" s="13" t="s">
        <v>115</v>
      </c>
      <c r="E37" s="15">
        <v>3.548</v>
      </c>
      <c r="F37" s="16">
        <v>1324</v>
      </c>
      <c r="G37" s="16">
        <v>373.16800000000001</v>
      </c>
    </row>
    <row r="38" spans="1:7" s="2" customFormat="1">
      <c r="A38" s="13" t="s">
        <v>113</v>
      </c>
      <c r="B38" s="13" t="s">
        <v>35</v>
      </c>
      <c r="C38" s="14" t="s">
        <v>114</v>
      </c>
      <c r="D38" s="13" t="s">
        <v>116</v>
      </c>
      <c r="E38" s="15">
        <v>4.3840000000000003</v>
      </c>
      <c r="F38" s="16">
        <v>1640</v>
      </c>
      <c r="G38" s="16">
        <v>374.08800000000002</v>
      </c>
    </row>
    <row r="39" spans="1:7" s="2" customFormat="1">
      <c r="A39" s="11" t="s">
        <v>62</v>
      </c>
      <c r="B39" s="11" t="s">
        <v>8</v>
      </c>
      <c r="C39" s="11" t="s">
        <v>63</v>
      </c>
      <c r="D39" s="17" t="s">
        <v>64</v>
      </c>
      <c r="E39" s="18">
        <v>2.0920000000000001</v>
      </c>
      <c r="F39" s="19">
        <v>584</v>
      </c>
      <c r="G39" s="8">
        <v>279.15869980879501</v>
      </c>
    </row>
    <row r="40" spans="1:7" s="2" customFormat="1">
      <c r="A40" s="11" t="s">
        <v>62</v>
      </c>
      <c r="B40" s="11" t="s">
        <v>8</v>
      </c>
      <c r="C40" s="11" t="s">
        <v>63</v>
      </c>
      <c r="D40" s="17" t="s">
        <v>65</v>
      </c>
      <c r="E40" s="18">
        <v>2.282</v>
      </c>
      <c r="F40" s="19">
        <v>637</v>
      </c>
      <c r="G40" s="8">
        <v>279.14110429447902</v>
      </c>
    </row>
    <row r="41" spans="1:7" s="2" customFormat="1">
      <c r="A41" s="4" t="s">
        <v>62</v>
      </c>
      <c r="B41" s="4" t="s">
        <v>8</v>
      </c>
      <c r="C41" s="4" t="s">
        <v>67</v>
      </c>
      <c r="D41" s="4" t="s">
        <v>69</v>
      </c>
      <c r="E41" s="9">
        <v>3.85</v>
      </c>
      <c r="F41" s="10">
        <v>1081</v>
      </c>
      <c r="G41" s="8">
        <v>280.77922077922102</v>
      </c>
    </row>
    <row r="42" spans="1:7" s="2" customFormat="1">
      <c r="A42" s="4" t="s">
        <v>62</v>
      </c>
      <c r="B42" s="4" t="s">
        <v>8</v>
      </c>
      <c r="C42" s="4" t="s">
        <v>67</v>
      </c>
      <c r="D42" s="4" t="s">
        <v>70</v>
      </c>
      <c r="E42" s="9">
        <v>3.8239999999999998</v>
      </c>
      <c r="F42" s="10">
        <v>1073</v>
      </c>
      <c r="G42" s="8">
        <v>280.59623430962301</v>
      </c>
    </row>
    <row r="43" spans="1:7" s="2" customFormat="1">
      <c r="A43" s="3" t="s">
        <v>5</v>
      </c>
      <c r="B43" s="3" t="s">
        <v>151</v>
      </c>
      <c r="C43" s="4" t="s">
        <v>152</v>
      </c>
      <c r="D43" s="3" t="s">
        <v>153</v>
      </c>
      <c r="E43" s="9">
        <v>4.2460000000000004</v>
      </c>
      <c r="F43" s="10">
        <v>2429</v>
      </c>
      <c r="G43" s="8">
        <v>572.06782854451205</v>
      </c>
    </row>
    <row r="44" spans="1:7" s="2" customFormat="1">
      <c r="A44" s="3" t="s">
        <v>5</v>
      </c>
      <c r="B44" s="3" t="s">
        <v>0</v>
      </c>
      <c r="C44" s="4" t="s">
        <v>126</v>
      </c>
      <c r="D44" s="3" t="s">
        <v>135</v>
      </c>
      <c r="E44" s="4">
        <v>3.9060000000000001</v>
      </c>
      <c r="F44" s="4">
        <v>1475</v>
      </c>
      <c r="G44" s="8">
        <v>377.62416794674903</v>
      </c>
    </row>
    <row r="45" spans="1:7" s="2" customFormat="1">
      <c r="A45" s="3" t="s">
        <v>5</v>
      </c>
      <c r="B45" s="3" t="s">
        <v>0</v>
      </c>
      <c r="C45" s="4" t="s">
        <v>91</v>
      </c>
      <c r="D45" s="3" t="s">
        <v>100</v>
      </c>
      <c r="E45" s="4">
        <v>3.948</v>
      </c>
      <c r="F45" s="4">
        <v>1484</v>
      </c>
      <c r="G45" s="8">
        <v>375.88652482269498</v>
      </c>
    </row>
    <row r="46" spans="1:7" s="2" customFormat="1">
      <c r="A46" s="3" t="s">
        <v>5</v>
      </c>
      <c r="B46" s="3" t="s">
        <v>0</v>
      </c>
      <c r="C46" s="4" t="s">
        <v>91</v>
      </c>
      <c r="D46" s="3" t="s">
        <v>101</v>
      </c>
      <c r="E46" s="4">
        <v>3.956</v>
      </c>
      <c r="F46" s="4">
        <v>1486</v>
      </c>
      <c r="G46" s="8">
        <v>375.63195146612702</v>
      </c>
    </row>
    <row r="47" spans="1:7" s="2" customFormat="1">
      <c r="A47" s="3" t="s">
        <v>5</v>
      </c>
      <c r="B47" s="3" t="s">
        <v>0</v>
      </c>
      <c r="C47" s="4" t="s">
        <v>91</v>
      </c>
      <c r="D47" s="3" t="s">
        <v>102</v>
      </c>
      <c r="E47" s="4">
        <v>4.1440000000000001</v>
      </c>
      <c r="F47" s="4">
        <v>1560</v>
      </c>
      <c r="G47" s="8">
        <v>376.44787644787601</v>
      </c>
    </row>
    <row r="48" spans="1:7" s="2" customFormat="1">
      <c r="A48" s="4" t="s">
        <v>5</v>
      </c>
      <c r="B48" s="4" t="s">
        <v>8</v>
      </c>
      <c r="C48" s="4" t="s">
        <v>63</v>
      </c>
      <c r="D48" s="4" t="s">
        <v>66</v>
      </c>
      <c r="E48" s="9">
        <v>2.016</v>
      </c>
      <c r="F48" s="10">
        <v>539</v>
      </c>
      <c r="G48" s="8">
        <v>267.36111111111097</v>
      </c>
    </row>
    <row r="49" spans="1:7" s="2" customFormat="1">
      <c r="A49" s="3" t="s">
        <v>5</v>
      </c>
      <c r="B49" s="3" t="s">
        <v>30</v>
      </c>
      <c r="C49" s="3" t="s">
        <v>31</v>
      </c>
      <c r="D49" s="3" t="s">
        <v>32</v>
      </c>
      <c r="E49" s="9">
        <v>4.056</v>
      </c>
      <c r="F49" s="10">
        <v>1130</v>
      </c>
      <c r="G49" s="8">
        <v>278.599605522682</v>
      </c>
    </row>
    <row r="50" spans="1:7" s="2" customFormat="1">
      <c r="A50" s="3" t="s">
        <v>33</v>
      </c>
      <c r="B50" s="3" t="s">
        <v>90</v>
      </c>
      <c r="C50" s="4" t="s">
        <v>91</v>
      </c>
      <c r="D50" s="3" t="s">
        <v>92</v>
      </c>
      <c r="E50" s="9">
        <v>5.4630000000000001</v>
      </c>
      <c r="F50" s="10">
        <v>2796</v>
      </c>
      <c r="G50" s="8">
        <v>511.80669961559602</v>
      </c>
    </row>
    <row r="51" spans="1:7" s="2" customFormat="1">
      <c r="A51" s="3" t="s">
        <v>33</v>
      </c>
      <c r="B51" s="3" t="s">
        <v>90</v>
      </c>
      <c r="C51" s="4" t="s">
        <v>91</v>
      </c>
      <c r="D51" s="3" t="s">
        <v>93</v>
      </c>
      <c r="E51" s="9">
        <v>5.5010000000000003</v>
      </c>
      <c r="F51" s="10">
        <v>2809</v>
      </c>
      <c r="G51" s="8">
        <v>510.63443010361698</v>
      </c>
    </row>
    <row r="52" spans="1:7" s="2" customFormat="1">
      <c r="A52" s="3" t="s">
        <v>33</v>
      </c>
      <c r="B52" s="3" t="s">
        <v>90</v>
      </c>
      <c r="C52" s="4" t="s">
        <v>91</v>
      </c>
      <c r="D52" s="3" t="s">
        <v>94</v>
      </c>
      <c r="E52" s="9">
        <v>5.5190000000000001</v>
      </c>
      <c r="F52" s="10">
        <v>2831</v>
      </c>
      <c r="G52" s="8">
        <v>512.95524551549204</v>
      </c>
    </row>
    <row r="53" spans="1:7" s="2" customFormat="1">
      <c r="A53" s="3" t="s">
        <v>33</v>
      </c>
      <c r="B53" s="3" t="s">
        <v>90</v>
      </c>
      <c r="C53" s="4" t="s">
        <v>91</v>
      </c>
      <c r="D53" s="3" t="s">
        <v>95</v>
      </c>
      <c r="E53" s="9">
        <v>5.4980000000000002</v>
      </c>
      <c r="F53" s="10">
        <v>2804</v>
      </c>
      <c r="G53" s="8">
        <v>510.00363768643098</v>
      </c>
    </row>
    <row r="54" spans="1:7" s="2" customFormat="1">
      <c r="A54" s="3" t="s">
        <v>33</v>
      </c>
      <c r="B54" s="3" t="s">
        <v>30</v>
      </c>
      <c r="C54" s="3" t="s">
        <v>31</v>
      </c>
      <c r="D54" s="4" t="s">
        <v>34</v>
      </c>
      <c r="E54" s="9">
        <v>3.95</v>
      </c>
      <c r="F54" s="10">
        <v>1092</v>
      </c>
      <c r="G54" s="8">
        <v>276.45569620253201</v>
      </c>
    </row>
    <row r="55" spans="1:7" s="2" customFormat="1">
      <c r="A55" s="4" t="s">
        <v>3</v>
      </c>
      <c r="B55" s="4" t="s">
        <v>148</v>
      </c>
      <c r="C55" s="4" t="s">
        <v>149</v>
      </c>
      <c r="D55" s="4" t="s">
        <v>150</v>
      </c>
      <c r="E55" s="9">
        <v>3.1419999999999999</v>
      </c>
      <c r="F55" s="10">
        <v>1470</v>
      </c>
      <c r="G55" s="8">
        <v>467.85486950986598</v>
      </c>
    </row>
    <row r="56" spans="1:7" s="2" customFormat="1">
      <c r="A56" s="3" t="s">
        <v>15</v>
      </c>
      <c r="B56" s="3" t="s">
        <v>0</v>
      </c>
      <c r="C56" s="4" t="s">
        <v>142</v>
      </c>
      <c r="D56" s="3" t="s">
        <v>143</v>
      </c>
      <c r="E56" s="4">
        <v>2.3340000000000001</v>
      </c>
      <c r="F56" s="4">
        <v>788</v>
      </c>
      <c r="G56" s="8">
        <v>337.61782347900601</v>
      </c>
    </row>
    <row r="57" spans="1:7" s="2" customFormat="1">
      <c r="A57" s="3" t="s">
        <v>15</v>
      </c>
      <c r="B57" s="3" t="s">
        <v>0</v>
      </c>
      <c r="C57" s="4" t="s">
        <v>142</v>
      </c>
      <c r="D57" s="3" t="s">
        <v>144</v>
      </c>
      <c r="E57" s="4">
        <v>1.996</v>
      </c>
      <c r="F57" s="4">
        <v>675</v>
      </c>
      <c r="G57" s="8">
        <v>338.17635270541098</v>
      </c>
    </row>
    <row r="58" spans="1:7" s="2" customFormat="1">
      <c r="A58" s="3" t="s">
        <v>15</v>
      </c>
      <c r="B58" s="3" t="s">
        <v>0</v>
      </c>
      <c r="C58" s="4" t="s">
        <v>142</v>
      </c>
      <c r="D58" s="3" t="s">
        <v>145</v>
      </c>
      <c r="E58" s="4">
        <v>4.0999999999999996</v>
      </c>
      <c r="F58" s="4">
        <v>1394</v>
      </c>
      <c r="G58" s="8">
        <v>340</v>
      </c>
    </row>
    <row r="59" spans="1:7" s="2" customFormat="1">
      <c r="A59" s="3" t="s">
        <v>15</v>
      </c>
      <c r="B59" s="3" t="s">
        <v>0</v>
      </c>
      <c r="C59" s="4" t="s">
        <v>142</v>
      </c>
      <c r="D59" s="3" t="s">
        <v>146</v>
      </c>
      <c r="E59" s="4">
        <v>1.972</v>
      </c>
      <c r="F59" s="4">
        <v>670</v>
      </c>
      <c r="G59" s="8">
        <v>339.75659229208901</v>
      </c>
    </row>
    <row r="60" spans="1:7" s="2" customFormat="1">
      <c r="A60" s="3" t="s">
        <v>15</v>
      </c>
      <c r="B60" s="3" t="s">
        <v>0</v>
      </c>
      <c r="C60" s="4" t="s">
        <v>142</v>
      </c>
      <c r="D60" s="4" t="s">
        <v>147</v>
      </c>
      <c r="E60" s="4">
        <v>3.76</v>
      </c>
      <c r="F60" s="4">
        <v>1272</v>
      </c>
      <c r="G60" s="8">
        <v>338.29787234042601</v>
      </c>
    </row>
    <row r="61" spans="1:7" s="2" customFormat="1">
      <c r="A61" s="13" t="s">
        <v>15</v>
      </c>
      <c r="B61" s="13" t="s">
        <v>4</v>
      </c>
      <c r="C61" s="13" t="s">
        <v>60</v>
      </c>
      <c r="D61" s="1" t="s">
        <v>61</v>
      </c>
      <c r="E61" s="15">
        <v>2.2280000000000002</v>
      </c>
      <c r="F61" s="16">
        <v>569</v>
      </c>
      <c r="G61" s="8">
        <v>255.385996409336</v>
      </c>
    </row>
    <row r="62" spans="1:7" s="2" customFormat="1">
      <c r="A62" s="4" t="s">
        <v>15</v>
      </c>
      <c r="B62" s="4" t="s">
        <v>8</v>
      </c>
      <c r="C62" s="4" t="s">
        <v>44</v>
      </c>
      <c r="D62" s="4" t="s">
        <v>47</v>
      </c>
      <c r="E62" s="9">
        <v>4.1449999999999996</v>
      </c>
      <c r="F62" s="10">
        <v>1040</v>
      </c>
      <c r="G62" s="8">
        <v>250.90470446320899</v>
      </c>
    </row>
    <row r="63" spans="1:7" s="2" customFormat="1">
      <c r="A63" s="3" t="s">
        <v>76</v>
      </c>
      <c r="B63" s="3" t="s">
        <v>151</v>
      </c>
      <c r="C63" s="4" t="s">
        <v>152</v>
      </c>
      <c r="D63" s="3" t="s">
        <v>154</v>
      </c>
      <c r="E63" s="9">
        <v>2.5179999999999998</v>
      </c>
      <c r="F63" s="10">
        <v>1265</v>
      </c>
      <c r="G63" s="8">
        <v>502.38284352660799</v>
      </c>
    </row>
    <row r="64" spans="1:7" s="2" customFormat="1">
      <c r="A64" s="3" t="s">
        <v>76</v>
      </c>
      <c r="B64" s="3" t="s">
        <v>35</v>
      </c>
      <c r="C64" s="3" t="s">
        <v>77</v>
      </c>
      <c r="D64" s="1" t="s">
        <v>78</v>
      </c>
      <c r="E64" s="9">
        <v>4.944</v>
      </c>
      <c r="F64" s="10">
        <v>1499</v>
      </c>
      <c r="G64" s="8">
        <v>303.19579288025898</v>
      </c>
    </row>
    <row r="65" spans="1:7" s="2" customFormat="1">
      <c r="A65" s="3" t="s">
        <v>76</v>
      </c>
      <c r="B65" s="3" t="s">
        <v>35</v>
      </c>
      <c r="C65" s="3" t="s">
        <v>77</v>
      </c>
      <c r="D65" s="1" t="s">
        <v>79</v>
      </c>
      <c r="E65" s="9">
        <v>4.8760000000000003</v>
      </c>
      <c r="F65" s="10">
        <v>1477</v>
      </c>
      <c r="G65" s="8">
        <v>302.912223133716</v>
      </c>
    </row>
    <row r="66" spans="1:7" s="2" customFormat="1">
      <c r="A66" s="3" t="s">
        <v>76</v>
      </c>
      <c r="B66" s="3" t="s">
        <v>8</v>
      </c>
      <c r="C66" s="3" t="s">
        <v>81</v>
      </c>
      <c r="D66" s="3" t="s">
        <v>82</v>
      </c>
      <c r="E66" s="9">
        <v>4.47</v>
      </c>
      <c r="F66" s="10">
        <v>1082</v>
      </c>
      <c r="G66" s="8">
        <v>242.058165548098</v>
      </c>
    </row>
    <row r="67" spans="1:7" s="2" customFormat="1">
      <c r="A67" s="3" t="s">
        <v>48</v>
      </c>
      <c r="B67" s="3" t="s">
        <v>0</v>
      </c>
      <c r="C67" s="4" t="s">
        <v>167</v>
      </c>
      <c r="D67" s="3" t="s">
        <v>168</v>
      </c>
      <c r="E67" s="4">
        <v>3.1259999999999999</v>
      </c>
      <c r="F67" s="4">
        <v>1018</v>
      </c>
      <c r="G67" s="5">
        <f>F67/E67</f>
        <v>325.65579014715291</v>
      </c>
    </row>
    <row r="68" spans="1:7" s="2" customFormat="1">
      <c r="A68" s="3" t="s">
        <v>48</v>
      </c>
      <c r="B68" s="3" t="s">
        <v>0</v>
      </c>
      <c r="C68" s="4" t="s">
        <v>167</v>
      </c>
      <c r="D68" s="3" t="s">
        <v>169</v>
      </c>
      <c r="E68" s="4">
        <v>3.2639999999999998</v>
      </c>
      <c r="F68" s="4">
        <v>1064</v>
      </c>
      <c r="G68" s="5">
        <f>F68/E68</f>
        <v>325.98039215686276</v>
      </c>
    </row>
    <row r="69" spans="1:7" s="2" customFormat="1" ht="24">
      <c r="A69" s="11" t="s">
        <v>48</v>
      </c>
      <c r="B69" s="11" t="s">
        <v>8</v>
      </c>
      <c r="C69" s="11" t="s">
        <v>67</v>
      </c>
      <c r="D69" s="11" t="s">
        <v>71</v>
      </c>
      <c r="E69" s="12">
        <v>2.0379999999999998</v>
      </c>
      <c r="F69" s="8">
        <v>482</v>
      </c>
      <c r="G69" s="8">
        <v>236.506378802748</v>
      </c>
    </row>
    <row r="70" spans="1:7" s="2" customFormat="1">
      <c r="A70" s="3" t="s">
        <v>48</v>
      </c>
      <c r="B70" s="3" t="s">
        <v>8</v>
      </c>
      <c r="C70" s="3" t="s">
        <v>44</v>
      </c>
      <c r="D70" s="3" t="s">
        <v>49</v>
      </c>
      <c r="E70" s="9">
        <v>3.6059999999999999</v>
      </c>
      <c r="F70" s="10">
        <v>861</v>
      </c>
      <c r="G70" s="8">
        <v>238.76871880199701</v>
      </c>
    </row>
    <row r="71" spans="1:7" s="2" customFormat="1">
      <c r="A71" s="3" t="s">
        <v>48</v>
      </c>
      <c r="B71" s="3" t="s">
        <v>8</v>
      </c>
      <c r="C71" s="3" t="s">
        <v>44</v>
      </c>
      <c r="D71" s="3" t="s">
        <v>50</v>
      </c>
      <c r="E71" s="9">
        <v>3.036</v>
      </c>
      <c r="F71" s="10">
        <v>720</v>
      </c>
      <c r="G71" s="8">
        <v>237.15415019762801</v>
      </c>
    </row>
    <row r="72" spans="1:7" s="2" customFormat="1">
      <c r="A72" s="3" t="s">
        <v>12</v>
      </c>
      <c r="B72" s="3" t="s">
        <v>8</v>
      </c>
      <c r="C72" s="3" t="s">
        <v>83</v>
      </c>
      <c r="D72" s="3" t="s">
        <v>84</v>
      </c>
      <c r="E72" s="9">
        <v>4.4320000000000004</v>
      </c>
      <c r="F72" s="10">
        <v>1024</v>
      </c>
      <c r="G72" s="8">
        <v>231.046931407942</v>
      </c>
    </row>
    <row r="73" spans="1:7" s="2" customFormat="1">
      <c r="A73" s="3" t="s">
        <v>12</v>
      </c>
      <c r="B73" s="3" t="s">
        <v>8</v>
      </c>
      <c r="C73" s="3" t="s">
        <v>83</v>
      </c>
      <c r="D73" s="3" t="s">
        <v>85</v>
      </c>
      <c r="E73" s="9">
        <v>5.202</v>
      </c>
      <c r="F73" s="10">
        <v>1200</v>
      </c>
      <c r="G73" s="8">
        <v>230.68050749711699</v>
      </c>
    </row>
    <row r="74" spans="1:7" s="2" customFormat="1">
      <c r="A74" s="4" t="s">
        <v>12</v>
      </c>
      <c r="B74" s="4" t="s">
        <v>8</v>
      </c>
      <c r="C74" s="4" t="s">
        <v>67</v>
      </c>
      <c r="D74" s="4" t="s">
        <v>72</v>
      </c>
      <c r="E74" s="9">
        <v>2.5939999999999999</v>
      </c>
      <c r="F74" s="10">
        <v>598</v>
      </c>
      <c r="G74" s="8">
        <v>230.53199691596001</v>
      </c>
    </row>
    <row r="75" spans="1:7" s="2" customFormat="1">
      <c r="A75" s="3" t="s">
        <v>7</v>
      </c>
      <c r="B75" s="3" t="s">
        <v>0</v>
      </c>
      <c r="C75" s="4" t="s">
        <v>161</v>
      </c>
      <c r="D75" s="3" t="s">
        <v>162</v>
      </c>
      <c r="E75" s="4">
        <v>3.056</v>
      </c>
      <c r="F75" s="4">
        <v>950</v>
      </c>
      <c r="G75" s="5">
        <f>F75/E75</f>
        <v>310.86387434554973</v>
      </c>
    </row>
    <row r="76" spans="1:7" s="2" customFormat="1">
      <c r="A76" s="3" t="s">
        <v>7</v>
      </c>
      <c r="B76" s="3" t="s">
        <v>0</v>
      </c>
      <c r="C76" s="4" t="s">
        <v>161</v>
      </c>
      <c r="D76" s="4" t="s">
        <v>163</v>
      </c>
      <c r="E76" s="4">
        <v>2.9319999999999999</v>
      </c>
      <c r="F76" s="4">
        <v>957</v>
      </c>
      <c r="G76" s="5">
        <f>F76/E76</f>
        <v>326.39836289222376</v>
      </c>
    </row>
    <row r="77" spans="1:7" s="2" customFormat="1">
      <c r="A77" s="3" t="s">
        <v>7</v>
      </c>
      <c r="B77" s="3" t="s">
        <v>0</v>
      </c>
      <c r="C77" s="4" t="s">
        <v>161</v>
      </c>
      <c r="D77" s="3" t="s">
        <v>164</v>
      </c>
      <c r="E77" s="4">
        <v>3.044</v>
      </c>
      <c r="F77" s="4">
        <v>950</v>
      </c>
      <c r="G77" s="5">
        <f>F77/E77</f>
        <v>312.08935611038106</v>
      </c>
    </row>
    <row r="78" spans="1:7" s="2" customFormat="1">
      <c r="A78" s="3" t="s">
        <v>7</v>
      </c>
      <c r="B78" s="3" t="s">
        <v>8</v>
      </c>
      <c r="C78" s="3" t="s">
        <v>83</v>
      </c>
      <c r="D78" s="3" t="s">
        <v>86</v>
      </c>
      <c r="E78" s="9">
        <v>3.4180000000000001</v>
      </c>
      <c r="F78" s="10">
        <v>780</v>
      </c>
      <c r="G78" s="8">
        <v>228.203627852545</v>
      </c>
    </row>
    <row r="79" spans="1:7" s="2" customFormat="1">
      <c r="A79" s="13" t="s">
        <v>9</v>
      </c>
      <c r="B79" s="13" t="s">
        <v>0</v>
      </c>
      <c r="C79" s="1" t="s">
        <v>139</v>
      </c>
      <c r="D79" s="13" t="s">
        <v>140</v>
      </c>
      <c r="E79" s="15">
        <v>3.1560000000000001</v>
      </c>
      <c r="F79" s="16">
        <v>955</v>
      </c>
      <c r="G79" s="16">
        <v>302.59800000000001</v>
      </c>
    </row>
    <row r="80" spans="1:7" s="2" customFormat="1">
      <c r="A80" s="13" t="s">
        <v>9</v>
      </c>
      <c r="B80" s="13" t="s">
        <v>0</v>
      </c>
      <c r="C80" s="1" t="s">
        <v>139</v>
      </c>
      <c r="D80" s="20" t="s">
        <v>141</v>
      </c>
      <c r="E80" s="15">
        <v>3.81</v>
      </c>
      <c r="F80" s="16">
        <v>1153</v>
      </c>
      <c r="G80" s="16">
        <v>302.83199999999999</v>
      </c>
    </row>
    <row r="81" spans="1:7" s="2" customFormat="1">
      <c r="A81" s="3" t="s">
        <v>9</v>
      </c>
      <c r="B81" s="3" t="s">
        <v>8</v>
      </c>
      <c r="C81" s="4" t="s">
        <v>67</v>
      </c>
      <c r="D81" s="3" t="s">
        <v>73</v>
      </c>
      <c r="E81" s="9">
        <v>4.9619999999999997</v>
      </c>
      <c r="F81" s="10">
        <v>1098</v>
      </c>
      <c r="G81" s="8">
        <v>221.28174123337399</v>
      </c>
    </row>
    <row r="82" spans="1:7" s="2" customFormat="1">
      <c r="A82" s="3" t="s">
        <v>9</v>
      </c>
      <c r="B82" s="3" t="s">
        <v>8</v>
      </c>
      <c r="C82" s="4" t="s">
        <v>67</v>
      </c>
      <c r="D82" s="3" t="s">
        <v>74</v>
      </c>
      <c r="E82" s="9">
        <v>5.0039999999999996</v>
      </c>
      <c r="F82" s="10">
        <v>1105</v>
      </c>
      <c r="G82" s="8">
        <v>220.82334132693799</v>
      </c>
    </row>
    <row r="83" spans="1:7" s="2" customFormat="1">
      <c r="A83" s="4" t="s">
        <v>9</v>
      </c>
      <c r="B83" s="4" t="s">
        <v>8</v>
      </c>
      <c r="C83" s="4" t="s">
        <v>44</v>
      </c>
      <c r="D83" s="4" t="s">
        <v>51</v>
      </c>
      <c r="E83" s="9">
        <v>4.194</v>
      </c>
      <c r="F83" s="10">
        <v>929</v>
      </c>
      <c r="G83" s="8">
        <v>221.50691463996199</v>
      </c>
    </row>
    <row r="84" spans="1:7" s="2" customFormat="1">
      <c r="A84" s="4" t="s">
        <v>9</v>
      </c>
      <c r="B84" s="4" t="s">
        <v>8</v>
      </c>
      <c r="C84" s="4" t="s">
        <v>44</v>
      </c>
      <c r="D84" s="4" t="s">
        <v>52</v>
      </c>
      <c r="E84" s="9">
        <v>3.956</v>
      </c>
      <c r="F84" s="10">
        <v>883</v>
      </c>
      <c r="G84" s="8">
        <v>223.205257836198</v>
      </c>
    </row>
    <row r="85" spans="1:7" s="2" customFormat="1">
      <c r="A85" s="4" t="s">
        <v>9</v>
      </c>
      <c r="B85" s="4" t="s">
        <v>8</v>
      </c>
      <c r="C85" s="4" t="s">
        <v>44</v>
      </c>
      <c r="D85" s="4" t="s">
        <v>53</v>
      </c>
      <c r="E85" s="9">
        <v>4.3630000000000004</v>
      </c>
      <c r="F85" s="10">
        <v>970</v>
      </c>
      <c r="G85" s="8">
        <v>222.32408892963599</v>
      </c>
    </row>
    <row r="86" spans="1:7" s="2" customFormat="1">
      <c r="A86" s="3" t="s">
        <v>40</v>
      </c>
      <c r="B86" s="3" t="s">
        <v>8</v>
      </c>
      <c r="C86" s="3" t="s">
        <v>44</v>
      </c>
      <c r="D86" s="4" t="s">
        <v>54</v>
      </c>
      <c r="E86" s="9">
        <v>2.1520000000000001</v>
      </c>
      <c r="F86" s="10">
        <v>464</v>
      </c>
      <c r="G86" s="8">
        <v>215.61338289962799</v>
      </c>
    </row>
    <row r="87" spans="1:7" s="2" customFormat="1">
      <c r="A87" s="13" t="s">
        <v>17</v>
      </c>
      <c r="B87" s="13" t="s">
        <v>6</v>
      </c>
      <c r="C87" s="14" t="s">
        <v>114</v>
      </c>
      <c r="D87" s="13" t="s">
        <v>117</v>
      </c>
      <c r="E87" s="15">
        <v>4.0579999999999998</v>
      </c>
      <c r="F87" s="16">
        <v>902</v>
      </c>
      <c r="G87" s="16">
        <v>222.27699999999999</v>
      </c>
    </row>
    <row r="88" spans="1:7" s="2" customFormat="1">
      <c r="A88" s="3" t="s">
        <v>17</v>
      </c>
      <c r="B88" s="3" t="s">
        <v>8</v>
      </c>
      <c r="C88" s="14" t="s">
        <v>44</v>
      </c>
      <c r="D88" s="3" t="s">
        <v>55</v>
      </c>
      <c r="E88" s="9">
        <v>3.7240000000000002</v>
      </c>
      <c r="F88" s="10">
        <v>795</v>
      </c>
      <c r="G88" s="8">
        <v>213.48012889366299</v>
      </c>
    </row>
    <row r="89" spans="1:7" s="2" customFormat="1">
      <c r="A89" s="3" t="s">
        <v>56</v>
      </c>
      <c r="B89" s="3" t="s">
        <v>8</v>
      </c>
      <c r="C89" s="3" t="s">
        <v>67</v>
      </c>
      <c r="D89" s="1" t="s">
        <v>75</v>
      </c>
      <c r="E89" s="9">
        <v>3.3220000000000001</v>
      </c>
      <c r="F89" s="10">
        <v>645</v>
      </c>
      <c r="G89" s="8">
        <v>194.16014449126999</v>
      </c>
    </row>
    <row r="90" spans="1:7" s="2" customFormat="1">
      <c r="A90" s="4" t="s">
        <v>56</v>
      </c>
      <c r="B90" s="4" t="s">
        <v>8</v>
      </c>
      <c r="C90" s="4" t="s">
        <v>44</v>
      </c>
      <c r="D90" s="4" t="s">
        <v>57</v>
      </c>
      <c r="E90" s="9">
        <v>2.3090000000000002</v>
      </c>
      <c r="F90" s="10">
        <v>453</v>
      </c>
      <c r="G90" s="8">
        <v>196.18882633174499</v>
      </c>
    </row>
    <row r="91" spans="1:7" s="2" customFormat="1">
      <c r="A91" s="3" t="s">
        <v>171</v>
      </c>
      <c r="B91" s="3" t="s">
        <v>4</v>
      </c>
      <c r="C91" s="4" t="s">
        <v>91</v>
      </c>
      <c r="D91" s="3" t="s">
        <v>172</v>
      </c>
      <c r="E91" s="4">
        <v>3.8479999999999999</v>
      </c>
      <c r="F91" s="4">
        <v>748</v>
      </c>
      <c r="G91" s="5">
        <f>F91/E91</f>
        <v>194.38669438669439</v>
      </c>
    </row>
    <row r="92" spans="1:7" s="2" customFormat="1">
      <c r="A92" s="3" t="s">
        <v>173</v>
      </c>
      <c r="B92" s="3" t="s">
        <v>4</v>
      </c>
      <c r="C92" s="4" t="s">
        <v>91</v>
      </c>
      <c r="D92" s="3" t="s">
        <v>174</v>
      </c>
      <c r="E92" s="4">
        <v>2.1619999999999999</v>
      </c>
      <c r="F92" s="4">
        <v>412</v>
      </c>
      <c r="G92" s="5">
        <f>F92/E92</f>
        <v>190.56429232192414</v>
      </c>
    </row>
    <row r="93" spans="1:7" s="2" customFormat="1">
      <c r="A93" s="3" t="s">
        <v>105</v>
      </c>
      <c r="B93" s="3" t="s">
        <v>30</v>
      </c>
      <c r="C93" s="3" t="s">
        <v>106</v>
      </c>
      <c r="D93" s="3" t="s">
        <v>107</v>
      </c>
      <c r="E93" s="9">
        <v>4.1079999999999997</v>
      </c>
      <c r="F93" s="10">
        <v>672</v>
      </c>
      <c r="G93" s="8">
        <v>163.58325219084699</v>
      </c>
    </row>
    <row r="94" spans="1:7" s="2" customFormat="1">
      <c r="A94" s="3" t="s">
        <v>105</v>
      </c>
      <c r="B94" s="3" t="s">
        <v>30</v>
      </c>
      <c r="C94" s="3" t="s">
        <v>106</v>
      </c>
      <c r="D94" s="3" t="s">
        <v>108</v>
      </c>
      <c r="E94" s="9">
        <v>4.274</v>
      </c>
      <c r="F94" s="10">
        <v>700</v>
      </c>
      <c r="G94" s="8">
        <v>163.781001403837</v>
      </c>
    </row>
    <row r="95" spans="1:7" s="2" customFormat="1">
      <c r="A95" s="3" t="s">
        <v>109</v>
      </c>
      <c r="B95" s="3" t="s">
        <v>30</v>
      </c>
      <c r="C95" s="3" t="s">
        <v>106</v>
      </c>
      <c r="D95" s="3" t="s">
        <v>110</v>
      </c>
      <c r="E95" s="9">
        <v>4.4160000000000004</v>
      </c>
      <c r="F95" s="10">
        <v>705</v>
      </c>
      <c r="G95" s="8">
        <v>159.64673913043501</v>
      </c>
    </row>
    <row r="96" spans="1:7" s="2" customFormat="1">
      <c r="A96" s="13" t="s">
        <v>111</v>
      </c>
      <c r="B96" s="13" t="s">
        <v>30</v>
      </c>
      <c r="C96" s="13" t="s">
        <v>106</v>
      </c>
      <c r="D96" s="1" t="s">
        <v>112</v>
      </c>
      <c r="E96" s="15">
        <v>4.5039999999999996</v>
      </c>
      <c r="F96" s="16">
        <v>717</v>
      </c>
      <c r="G96" s="8">
        <v>159.191829484902</v>
      </c>
    </row>
    <row r="97" spans="1:7" s="2" customFormat="1">
      <c r="A97" s="3" t="s">
        <v>128</v>
      </c>
      <c r="B97" s="3" t="s">
        <v>30</v>
      </c>
      <c r="C97" s="4" t="s">
        <v>126</v>
      </c>
      <c r="D97" s="1" t="s">
        <v>129</v>
      </c>
      <c r="E97" s="4">
        <v>3.06</v>
      </c>
      <c r="F97" s="4">
        <v>464</v>
      </c>
      <c r="G97" s="8">
        <v>151.633986928105</v>
      </c>
    </row>
    <row r="98" spans="1:7" s="2" customFormat="1">
      <c r="A98" s="3" t="s">
        <v>130</v>
      </c>
      <c r="B98" s="3" t="s">
        <v>30</v>
      </c>
      <c r="C98" s="4" t="s">
        <v>126</v>
      </c>
      <c r="D98" s="1" t="s">
        <v>131</v>
      </c>
      <c r="E98" s="4">
        <v>4.1440000000000001</v>
      </c>
      <c r="F98" s="4">
        <v>615</v>
      </c>
      <c r="G98" s="8">
        <v>148.40733590733601</v>
      </c>
    </row>
    <row r="99" spans="1:7">
      <c r="A99" s="21"/>
      <c r="B99" s="21"/>
      <c r="C99" s="21"/>
      <c r="D99" s="21"/>
      <c r="E99" s="21">
        <f>SUM(E1:E98)</f>
        <v>360.11900000000014</v>
      </c>
      <c r="F99" s="21"/>
      <c r="G99" s="21"/>
    </row>
  </sheetData>
  <sortState xmlns:xlrd2="http://schemas.microsoft.com/office/spreadsheetml/2017/richdata2" ref="A3:G98">
    <sortCondition ref="A98"/>
  </sortState>
  <conditionalFormatting sqref="D1:D5">
    <cfRule type="duplicateValues" dxfId="12" priority="13"/>
  </conditionalFormatting>
  <conditionalFormatting sqref="D6:D7">
    <cfRule type="duplicateValues" dxfId="11" priority="12"/>
  </conditionalFormatting>
  <conditionalFormatting sqref="D8:D11">
    <cfRule type="duplicateValues" dxfId="10" priority="11"/>
  </conditionalFormatting>
  <conditionalFormatting sqref="D12:D13">
    <cfRule type="duplicateValues" dxfId="9" priority="10"/>
  </conditionalFormatting>
  <conditionalFormatting sqref="D14">
    <cfRule type="duplicateValues" dxfId="8" priority="9"/>
  </conditionalFormatting>
  <conditionalFormatting sqref="D15:D17">
    <cfRule type="duplicateValues" dxfId="7" priority="8"/>
  </conditionalFormatting>
  <conditionalFormatting sqref="D18:D24">
    <cfRule type="duplicateValues" dxfId="6" priority="7"/>
  </conditionalFormatting>
  <conditionalFormatting sqref="D25:D36">
    <cfRule type="duplicateValues" dxfId="5" priority="6"/>
  </conditionalFormatting>
  <conditionalFormatting sqref="D37:D56">
    <cfRule type="duplicateValues" dxfId="4" priority="5"/>
  </conditionalFormatting>
  <conditionalFormatting sqref="D57:D62">
    <cfRule type="duplicateValues" dxfId="3" priority="4"/>
  </conditionalFormatting>
  <conditionalFormatting sqref="D63:D74">
    <cfRule type="duplicateValues" dxfId="2" priority="3"/>
  </conditionalFormatting>
  <conditionalFormatting sqref="D75:D88">
    <cfRule type="duplicateValues" dxfId="1" priority="2"/>
  </conditionalFormatting>
  <conditionalFormatting sqref="D89:D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</cp:lastModifiedBy>
  <dcterms:created xsi:type="dcterms:W3CDTF">2025-12-07T01:24:00Z</dcterms:created>
  <dcterms:modified xsi:type="dcterms:W3CDTF">2025-12-09T12:29:00Z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EE21CCC3DF854534B22FD3B57DBA65BE_13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