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A-" sheetId="2" r:id="rId1"/>
  </sheets>
  <definedNames>
    <definedName name="_xlnm._FilterDatabase" localSheetId="0" hidden="1">'A-'!$A$1:$G$210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<sst xmlns="http://schemas.openxmlformats.org/spreadsheetml/2006/main" count="812" uniqueCount="310">
  <si>
    <t>THICKNESS</t>
  </si>
  <si>
    <t>WIDTH</t>
  </si>
  <si>
    <t>COLOR</t>
  </si>
  <si>
    <t>COIL NO.</t>
  </si>
  <si>
    <t>WEIGHT</t>
  </si>
  <si>
    <t>METER</t>
  </si>
  <si>
    <t>M/T</t>
  </si>
  <si>
    <t>0.39</t>
  </si>
  <si>
    <t>1200</t>
  </si>
  <si>
    <t>RAL9005</t>
  </si>
  <si>
    <t>FHC25080610A-1</t>
  </si>
  <si>
    <t>FHC25080624B-1</t>
  </si>
  <si>
    <t>0.45</t>
  </si>
  <si>
    <t>1250</t>
  </si>
  <si>
    <t>FHA24053003A-1</t>
  </si>
  <si>
    <t>0.46</t>
  </si>
  <si>
    <t>FHB24052418A-1-Z</t>
  </si>
  <si>
    <t>FHA24052927A-1</t>
  </si>
  <si>
    <t>FHA24053001E-1</t>
  </si>
  <si>
    <t>0.44</t>
  </si>
  <si>
    <t>3009 MATT</t>
  </si>
  <si>
    <t>FHA25061024A</t>
  </si>
  <si>
    <t>7024 MATT</t>
  </si>
  <si>
    <t>FHB25072612C-1-Z</t>
  </si>
  <si>
    <t>FHB25072612B-1-Z</t>
  </si>
  <si>
    <t>FHB25072613A-1</t>
  </si>
  <si>
    <t>FHB25072706A-1-Z</t>
  </si>
  <si>
    <t>0.26</t>
  </si>
  <si>
    <t>FHB25072614B-1-1</t>
  </si>
  <si>
    <t>FHB25072614C-1-1</t>
  </si>
  <si>
    <t>FHB25072614A-1-1</t>
  </si>
  <si>
    <t>FHB25072614D-1-1</t>
  </si>
  <si>
    <t>FHB25072615B-1</t>
  </si>
  <si>
    <t>FHB25072615A-1</t>
  </si>
  <si>
    <t>0.17</t>
  </si>
  <si>
    <t>900</t>
  </si>
  <si>
    <t>8017 MATT</t>
  </si>
  <si>
    <t>FHB25081301A</t>
  </si>
  <si>
    <t>FHA25040606A-1</t>
  </si>
  <si>
    <t>FHA25060522A</t>
  </si>
  <si>
    <t>0.41</t>
  </si>
  <si>
    <t>9005 MATT</t>
  </si>
  <si>
    <t>FHB24061205A</t>
  </si>
  <si>
    <t>0.48</t>
  </si>
  <si>
    <t>9011 MATT</t>
  </si>
  <si>
    <t>FHC23082626C</t>
  </si>
  <si>
    <t>0.28</t>
  </si>
  <si>
    <t>1042</t>
  </si>
  <si>
    <t>WHITE</t>
  </si>
  <si>
    <t>FHB25040705A</t>
  </si>
  <si>
    <t>0.37</t>
  </si>
  <si>
    <t>1220</t>
  </si>
  <si>
    <t>RAL3002</t>
  </si>
  <si>
    <t>FHA25111103B</t>
  </si>
  <si>
    <t>0.30</t>
  </si>
  <si>
    <t>1000</t>
  </si>
  <si>
    <t>RAL5001</t>
  </si>
  <si>
    <t>FHB25111540B</t>
  </si>
  <si>
    <t>0.24</t>
  </si>
  <si>
    <t>RAL5004 MATT</t>
  </si>
  <si>
    <t>FHB25071044</t>
  </si>
  <si>
    <t>0.25</t>
  </si>
  <si>
    <t>FHB25071104</t>
  </si>
  <si>
    <t>FHB25072101B</t>
  </si>
  <si>
    <t>0.31</t>
  </si>
  <si>
    <t>FHA25070923A</t>
  </si>
  <si>
    <t>0.33</t>
  </si>
  <si>
    <t>FHC24072522</t>
  </si>
  <si>
    <t>FHB25071109D</t>
  </si>
  <si>
    <t>0.38</t>
  </si>
  <si>
    <t>FHC24072606A</t>
  </si>
  <si>
    <t>0.40</t>
  </si>
  <si>
    <t>FHA25070922C</t>
  </si>
  <si>
    <t>FHA25070922D-2</t>
  </si>
  <si>
    <t>0.47</t>
  </si>
  <si>
    <t>RAL6005 MATT</t>
  </si>
  <si>
    <t>FHA25101201B</t>
  </si>
  <si>
    <t>FHA25101217A</t>
  </si>
  <si>
    <t>1070</t>
  </si>
  <si>
    <t>RAL7016</t>
  </si>
  <si>
    <t>FHB24050413A</t>
  </si>
  <si>
    <t>FHB24050413B</t>
  </si>
  <si>
    <t>RAL7024 MATT</t>
  </si>
  <si>
    <t>FHA25042833A-1-1</t>
  </si>
  <si>
    <t>FHA25042833B-1</t>
  </si>
  <si>
    <t>FHA24081119A-1</t>
  </si>
  <si>
    <t>0.43</t>
  </si>
  <si>
    <t>FHA25060934D</t>
  </si>
  <si>
    <t>FHA25061006A</t>
  </si>
  <si>
    <t>FHA24081215B-4</t>
  </si>
  <si>
    <t>FHA24081215C-1</t>
  </si>
  <si>
    <t>FHA24081409A-1</t>
  </si>
  <si>
    <t>FHA25101206-2</t>
  </si>
  <si>
    <t>FHA25101203A</t>
  </si>
  <si>
    <t>0.52</t>
  </si>
  <si>
    <t>FHA24081310C-1</t>
  </si>
  <si>
    <t>FHA25042914E-1</t>
  </si>
  <si>
    <t>0.36</t>
  </si>
  <si>
    <t>RAL8017 MATT</t>
  </si>
  <si>
    <t>FHA25012202-1</t>
  </si>
  <si>
    <t>FHA25012202-2</t>
  </si>
  <si>
    <t>FHC24061625A-2-1</t>
  </si>
  <si>
    <t>RAL8019 MATT</t>
  </si>
  <si>
    <t>FHC24072611B-3-1</t>
  </si>
  <si>
    <t>FHB25022131A</t>
  </si>
  <si>
    <t>FHB25022131B</t>
  </si>
  <si>
    <t>FHA24110306C-1</t>
  </si>
  <si>
    <t>FHB24112609A-1</t>
  </si>
  <si>
    <t>FHB24080312A</t>
  </si>
  <si>
    <t>FHB24080312B</t>
  </si>
  <si>
    <t>FHA25081505C-1</t>
  </si>
  <si>
    <t>FHB24042819C-1</t>
  </si>
  <si>
    <t>FHB24042819D-1</t>
  </si>
  <si>
    <t>FHA25040541A-2-1</t>
  </si>
  <si>
    <t>RAL9005 MATT</t>
  </si>
  <si>
    <t>FHC23100718A-1</t>
  </si>
  <si>
    <t>FHC23100718E-1-1</t>
  </si>
  <si>
    <t>FHC24082723A-1</t>
  </si>
  <si>
    <t>FHC25081641A-1-1</t>
  </si>
  <si>
    <t>0.42</t>
  </si>
  <si>
    <t>FHB24090624A-1</t>
  </si>
  <si>
    <t>FHB24090624B-1</t>
  </si>
  <si>
    <t>FHC24061825A</t>
  </si>
  <si>
    <t>FHA25061107E</t>
  </si>
  <si>
    <t>RAL9011 MATT</t>
  </si>
  <si>
    <t>FHA25081515-1</t>
  </si>
  <si>
    <t>0.35</t>
  </si>
  <si>
    <t>FHC24081116B</t>
  </si>
  <si>
    <t>1219</t>
  </si>
  <si>
    <t>BLACK</t>
  </si>
  <si>
    <t>FHA25111512</t>
  </si>
  <si>
    <t>TDM-A</t>
  </si>
  <si>
    <t>FHA25060226A-1</t>
  </si>
  <si>
    <t>TDM-A绒面</t>
  </si>
  <si>
    <t>FHA25061023</t>
  </si>
  <si>
    <t>FHA25061129A-1</t>
  </si>
  <si>
    <t>FHA25061129B</t>
  </si>
  <si>
    <t>1100</t>
  </si>
  <si>
    <t>FHA24120517</t>
  </si>
  <si>
    <t>0.19</t>
  </si>
  <si>
    <t>DARK GREEN</t>
  </si>
  <si>
    <t>FHC25111108</t>
  </si>
  <si>
    <t>661</t>
  </si>
  <si>
    <t>FHA24072520</t>
  </si>
  <si>
    <t>FHA24072521</t>
  </si>
  <si>
    <t>FHA24072522</t>
  </si>
  <si>
    <t>FHA24072523</t>
  </si>
  <si>
    <t>830</t>
  </si>
  <si>
    <t>FHB25101121</t>
  </si>
  <si>
    <t>FHB25101123A</t>
  </si>
  <si>
    <t>914</t>
  </si>
  <si>
    <t>FHB25111605A</t>
  </si>
  <si>
    <t>FHB25111605B</t>
  </si>
  <si>
    <t>FHB25111605C</t>
  </si>
  <si>
    <t>FHB25101102AHJ-1</t>
  </si>
  <si>
    <t>FHB25101411</t>
  </si>
  <si>
    <t>0.64</t>
  </si>
  <si>
    <t>单涂清漆</t>
  </si>
  <si>
    <t>FHA25110220C</t>
  </si>
  <si>
    <t>FHA25110220D</t>
  </si>
  <si>
    <t>0.65</t>
  </si>
  <si>
    <t>FHB25071008B</t>
  </si>
  <si>
    <t>FHA25072521A</t>
  </si>
  <si>
    <t>FHA25072521B</t>
  </si>
  <si>
    <t>0.14</t>
  </si>
  <si>
    <t>FHB25081527B-1</t>
  </si>
  <si>
    <t>FHB25081527A-1</t>
  </si>
  <si>
    <t>FHC24041043B-1</t>
  </si>
  <si>
    <t>FHB25082419D-1</t>
  </si>
  <si>
    <t>FHB24050306-1-1-Z</t>
  </si>
  <si>
    <t>0.29</t>
  </si>
  <si>
    <t>FHB23120420A-1-1-1-1</t>
  </si>
  <si>
    <t>FHB24061029A-1</t>
  </si>
  <si>
    <t>FHC25042604B-1</t>
  </si>
  <si>
    <t>H24030829B</t>
  </si>
  <si>
    <t>H24030829A</t>
  </si>
  <si>
    <t>H24040453B</t>
  </si>
  <si>
    <t>FHC25062017B-1</t>
  </si>
  <si>
    <t>FHC25081910-1</t>
  </si>
  <si>
    <t>0.50</t>
  </si>
  <si>
    <t>FHC25081913C-1</t>
  </si>
  <si>
    <t>1040</t>
  </si>
  <si>
    <t>FHA24110208</t>
  </si>
  <si>
    <t>FHA24110714B</t>
  </si>
  <si>
    <t>FHA24110715A</t>
  </si>
  <si>
    <t>FHA24110715B</t>
  </si>
  <si>
    <t>1065</t>
  </si>
  <si>
    <t>FHC25081909-1</t>
  </si>
  <si>
    <t>FHA25011912D</t>
  </si>
  <si>
    <t>FHC23091542-1</t>
  </si>
  <si>
    <t>FHC23111014A</t>
  </si>
  <si>
    <t>FHC23111014B</t>
  </si>
  <si>
    <t>FHB25051140A-1</t>
  </si>
  <si>
    <t>FHB25010546-1</t>
  </si>
  <si>
    <t>FHC25010537A-1</t>
  </si>
  <si>
    <t>DYD250120032B</t>
  </si>
  <si>
    <t>FHA23111543A-1-Z</t>
  </si>
  <si>
    <t>FHA23111543B-1</t>
  </si>
  <si>
    <t>870</t>
  </si>
  <si>
    <t>GRAY</t>
  </si>
  <si>
    <t>FHA24070937</t>
  </si>
  <si>
    <t>FHA24071001</t>
  </si>
  <si>
    <t>FHC25111710B</t>
  </si>
  <si>
    <t>0.23</t>
  </si>
  <si>
    <t>925</t>
  </si>
  <si>
    <t>FHB25012339A</t>
  </si>
  <si>
    <t>0.71</t>
  </si>
  <si>
    <t>FHA24030323</t>
  </si>
  <si>
    <t>FHA24030329A-1</t>
  </si>
  <si>
    <t>FHA24030332A</t>
  </si>
  <si>
    <t>FHA23102009B-1</t>
  </si>
  <si>
    <t>FHA23083101A-1-1</t>
  </si>
  <si>
    <t>FHA25091105C</t>
  </si>
  <si>
    <t>0.53</t>
  </si>
  <si>
    <t>FHA24100609A</t>
  </si>
  <si>
    <t>FHA24091927D</t>
  </si>
  <si>
    <t>FHA24092002A</t>
  </si>
  <si>
    <t>FHA24092501E</t>
  </si>
  <si>
    <t>FHA24092013A</t>
  </si>
  <si>
    <t>FHA24100105A-1</t>
  </si>
  <si>
    <t>FHA24100105B</t>
  </si>
  <si>
    <t>FHA24100107B</t>
  </si>
  <si>
    <t>FHA24093018</t>
  </si>
  <si>
    <t>FHA24093026</t>
  </si>
  <si>
    <t>FHA24093035A</t>
  </si>
  <si>
    <t>FHA24092522</t>
  </si>
  <si>
    <t>701</t>
  </si>
  <si>
    <t>FHA24022602-2</t>
  </si>
  <si>
    <t>610</t>
  </si>
  <si>
    <t>APPLE GREEN</t>
  </si>
  <si>
    <t>FHC24070822</t>
  </si>
  <si>
    <t>FHC24070821</t>
  </si>
  <si>
    <t>1221</t>
  </si>
  <si>
    <t>绒面</t>
  </si>
  <si>
    <t>FHA24063028B</t>
  </si>
  <si>
    <t>FHA24063031</t>
  </si>
  <si>
    <t>FHA24072318E</t>
  </si>
  <si>
    <t>FHA25022410E</t>
  </si>
  <si>
    <t>FHA24063027A</t>
  </si>
  <si>
    <t>1223</t>
  </si>
  <si>
    <t>FHB24063007B-1</t>
  </si>
  <si>
    <t>FHB24063008A</t>
  </si>
  <si>
    <t>BLACK MATT</t>
  </si>
  <si>
    <t>FHC25073107A-1</t>
  </si>
  <si>
    <t>FHC25080606A-1</t>
  </si>
  <si>
    <t>FHC25080606B-1</t>
  </si>
  <si>
    <t>FHC25080609A-1</t>
  </si>
  <si>
    <t>FHB24092227A-1</t>
  </si>
  <si>
    <t>FHC25080726A-1</t>
  </si>
  <si>
    <t>FHA25080805A-1</t>
  </si>
  <si>
    <t>FHC25080801A-1</t>
  </si>
  <si>
    <t>FHC25080801B-1</t>
  </si>
  <si>
    <t>0.51</t>
  </si>
  <si>
    <t>FHA25080805B-1</t>
  </si>
  <si>
    <t>无面漆</t>
  </si>
  <si>
    <t>FHA24102207A</t>
  </si>
  <si>
    <t>FHB25091611E-1</t>
  </si>
  <si>
    <t>FHA24120518</t>
  </si>
  <si>
    <t>FHA24120519A-1</t>
  </si>
  <si>
    <t>FHA24120519B</t>
  </si>
  <si>
    <t>1150</t>
  </si>
  <si>
    <t>FHA24072716B</t>
  </si>
  <si>
    <t>880</t>
  </si>
  <si>
    <t>BROWN</t>
  </si>
  <si>
    <t>FHA24072708B-3-1</t>
  </si>
  <si>
    <t>FHC25090244A-1</t>
  </si>
  <si>
    <t>FHC25090729A</t>
  </si>
  <si>
    <t>FHC25090729B</t>
  </si>
  <si>
    <t>FHB25092415A</t>
  </si>
  <si>
    <t>FHB25092424C-1</t>
  </si>
  <si>
    <t>FHA25092624A-2</t>
  </si>
  <si>
    <t>FHA25092624A-1</t>
  </si>
  <si>
    <t>FHB25101205</t>
  </si>
  <si>
    <t>FHB25101207A</t>
  </si>
  <si>
    <t>0.18</t>
  </si>
  <si>
    <t>FHB25101208B</t>
  </si>
  <si>
    <t>0.27</t>
  </si>
  <si>
    <t>FHC25110224A</t>
  </si>
  <si>
    <t>FHB25110423B</t>
  </si>
  <si>
    <t>0.66</t>
  </si>
  <si>
    <t>FHA25110733D</t>
  </si>
  <si>
    <t>FHC25110901A</t>
  </si>
  <si>
    <t>FHC25110902A-1</t>
  </si>
  <si>
    <t>FHC25110902A-2</t>
  </si>
  <si>
    <t>FHC25110902B</t>
  </si>
  <si>
    <t>0.13</t>
  </si>
  <si>
    <t>FHB25111031C</t>
  </si>
  <si>
    <t>RAL9010</t>
  </si>
  <si>
    <t>FHA25111204A</t>
  </si>
  <si>
    <t>FHA25111204B</t>
  </si>
  <si>
    <t>WHITE GRAY</t>
  </si>
  <si>
    <t>FHB25111205A</t>
  </si>
  <si>
    <t>FHB25111205B</t>
  </si>
  <si>
    <t>FHB25111205C</t>
  </si>
  <si>
    <t>RAL8012</t>
  </si>
  <si>
    <t>FHC25111336E</t>
  </si>
  <si>
    <t>FHB25111406E</t>
  </si>
  <si>
    <t>FHC25111414A</t>
  </si>
  <si>
    <t>RAL5005</t>
  </si>
  <si>
    <t>FHB25111821D</t>
  </si>
  <si>
    <t>FHB25111822A</t>
  </si>
  <si>
    <t>0.70</t>
  </si>
  <si>
    <t>FHA25111902C</t>
  </si>
  <si>
    <t>0.69</t>
  </si>
  <si>
    <t>FHA25111902E</t>
  </si>
  <si>
    <t>0.20</t>
  </si>
  <si>
    <t>FHB25111914C</t>
  </si>
  <si>
    <t>RAL3005</t>
  </si>
  <si>
    <t>FHB25112030A</t>
  </si>
  <si>
    <t>FHB25112329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</si>
</sst>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3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8" fontId="2" fillId="0" borderId="1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8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abSelected="1" workbookViewId="0">
      <selection activeCell="R9" sqref="R9"/>
    </sheetView>
  </sheetViews>
  <sheetFormatPr defaultColWidth="9" defaultRowHeight="13.5" outlineLevelCol="6"/>
  <cols>
    <col min="1" max="1" width="5.75" style="1" customWidth="1"/>
    <col min="2" max="2" width="4.875" style="1" customWidth="1"/>
    <col min="3" max="3" width="14.5" style="1" customWidth="1"/>
    <col min="4" max="4" width="19.875" style="1" customWidth="1"/>
    <col min="5" max="6" width="10.375" style="1" customWidth="1"/>
    <col min="7" max="7" width="5.75" style="1" customWidth="1"/>
    <col min="8" max="16384" width="9" style="1"/>
  </cols>
  <sheetData>
    <row r="1" s="1" customFormat="1" spans="1:7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</row>
    <row r="2" s="1" customFormat="1" spans="1:7">
      <c r="A2" s="24" t="s">
        <v>7</v>
      </c>
      <c r="B2" s="24" t="s">
        <v>8</v>
      </c>
      <c r="C2" s="9" t="s">
        <v>9</v>
      </c>
      <c r="D2" s="8" t="s">
        <v>10</v>
      </c>
      <c r="E2" s="10">
        <v>2.446</v>
      </c>
      <c r="F2" s="11">
        <v>658</v>
      </c>
      <c r="G2" s="12">
        <f>F2/E2</f>
        <v>269.010629599346</v>
      </c>
    </row>
    <row r="3" s="1" customFormat="1" spans="1:7">
      <c r="A3" s="24" t="s">
        <v>7</v>
      </c>
      <c r="B3" s="24" t="s">
        <v>8</v>
      </c>
      <c r="C3" s="9" t="s">
        <v>9</v>
      </c>
      <c r="D3" s="8" t="s">
        <v>11</v>
      </c>
      <c r="E3" s="10">
        <v>2.55</v>
      </c>
      <c r="F3" s="11">
        <v>690</v>
      </c>
      <c r="G3" s="12">
        <f t="shared" ref="G3:G66" si="0">F3/E3</f>
        <v>270.588235294118</v>
      </c>
    </row>
    <row r="4" s="1" customFormat="1" spans="1:7">
      <c r="A4" s="8" t="s">
        <v>12</v>
      </c>
      <c r="B4" s="8" t="s">
        <v>13</v>
      </c>
      <c r="C4" s="9" t="s">
        <v>9</v>
      </c>
      <c r="D4" s="8" t="s">
        <v>14</v>
      </c>
      <c r="E4" s="10">
        <v>5.319</v>
      </c>
      <c r="F4" s="11">
        <v>1194</v>
      </c>
      <c r="G4" s="12">
        <f t="shared" si="0"/>
        <v>224.478285391991</v>
      </c>
    </row>
    <row r="5" s="1" customFormat="1" spans="1:7">
      <c r="A5" s="8" t="s">
        <v>15</v>
      </c>
      <c r="B5" s="8" t="s">
        <v>13</v>
      </c>
      <c r="C5" s="9" t="s">
        <v>9</v>
      </c>
      <c r="D5" s="8" t="s">
        <v>16</v>
      </c>
      <c r="E5" s="10">
        <v>4.082</v>
      </c>
      <c r="F5" s="11">
        <v>903</v>
      </c>
      <c r="G5" s="12">
        <f t="shared" si="0"/>
        <v>221.215090641842</v>
      </c>
    </row>
    <row r="6" s="1" customFormat="1" spans="1:7">
      <c r="A6" s="8" t="s">
        <v>15</v>
      </c>
      <c r="B6" s="8" t="s">
        <v>13</v>
      </c>
      <c r="C6" s="9" t="s">
        <v>9</v>
      </c>
      <c r="D6" s="8" t="s">
        <v>17</v>
      </c>
      <c r="E6" s="10">
        <v>4.221</v>
      </c>
      <c r="F6" s="11">
        <v>938</v>
      </c>
      <c r="G6" s="12">
        <f t="shared" si="0"/>
        <v>222.222222222222</v>
      </c>
    </row>
    <row r="7" s="1" customFormat="1" spans="1:7">
      <c r="A7" s="8" t="s">
        <v>15</v>
      </c>
      <c r="B7" s="8" t="s">
        <v>13</v>
      </c>
      <c r="C7" s="9" t="s">
        <v>9</v>
      </c>
      <c r="D7" s="8" t="s">
        <v>18</v>
      </c>
      <c r="E7" s="10">
        <v>4.272</v>
      </c>
      <c r="F7" s="11">
        <v>955</v>
      </c>
      <c r="G7" s="12">
        <f t="shared" si="0"/>
        <v>223.548689138577</v>
      </c>
    </row>
    <row r="8" s="1" customFormat="1" spans="1:7">
      <c r="A8" s="24" t="s">
        <v>19</v>
      </c>
      <c r="B8" s="24" t="s">
        <v>13</v>
      </c>
      <c r="C8" s="8" t="s">
        <v>20</v>
      </c>
      <c r="D8" s="24" t="s">
        <v>21</v>
      </c>
      <c r="E8" s="10">
        <v>3.952</v>
      </c>
      <c r="F8" s="11">
        <v>909</v>
      </c>
      <c r="G8" s="12">
        <f t="shared" si="0"/>
        <v>230.01012145749</v>
      </c>
    </row>
    <row r="9" s="1" customFormat="1" spans="1:7">
      <c r="A9" s="8">
        <v>0.26</v>
      </c>
      <c r="B9" s="24" t="s">
        <v>13</v>
      </c>
      <c r="C9" s="9" t="s">
        <v>22</v>
      </c>
      <c r="D9" s="24" t="s">
        <v>23</v>
      </c>
      <c r="E9" s="10">
        <v>5.488</v>
      </c>
      <c r="F9" s="11">
        <v>2118</v>
      </c>
      <c r="G9" s="12">
        <f t="shared" si="0"/>
        <v>385.932944606414</v>
      </c>
    </row>
    <row r="10" s="1" customFormat="1" spans="1:7">
      <c r="A10" s="8">
        <v>0.26</v>
      </c>
      <c r="B10" s="24" t="s">
        <v>13</v>
      </c>
      <c r="C10" s="9" t="s">
        <v>22</v>
      </c>
      <c r="D10" s="24" t="s">
        <v>24</v>
      </c>
      <c r="E10" s="10">
        <v>5.892</v>
      </c>
      <c r="F10" s="11">
        <v>2280</v>
      </c>
      <c r="G10" s="12">
        <f t="shared" si="0"/>
        <v>386.965376782077</v>
      </c>
    </row>
    <row r="11" s="1" customFormat="1" spans="1:7">
      <c r="A11" s="8">
        <v>0.27</v>
      </c>
      <c r="B11" s="24" t="s">
        <v>13</v>
      </c>
      <c r="C11" s="9" t="s">
        <v>22</v>
      </c>
      <c r="D11" s="24" t="s">
        <v>25</v>
      </c>
      <c r="E11" s="10">
        <v>5.844</v>
      </c>
      <c r="F11" s="11">
        <v>2201</v>
      </c>
      <c r="G11" s="12">
        <f t="shared" si="0"/>
        <v>376.62559890486</v>
      </c>
    </row>
    <row r="12" s="1" customFormat="1" spans="1:7">
      <c r="A12" s="8">
        <v>0.32</v>
      </c>
      <c r="B12" s="24" t="s">
        <v>13</v>
      </c>
      <c r="C12" s="9" t="s">
        <v>22</v>
      </c>
      <c r="D12" s="24" t="s">
        <v>26</v>
      </c>
      <c r="E12" s="10">
        <v>5.636</v>
      </c>
      <c r="F12" s="11">
        <v>1803</v>
      </c>
      <c r="G12" s="12">
        <f t="shared" si="0"/>
        <v>319.907735982967</v>
      </c>
    </row>
    <row r="13" s="1" customFormat="1" spans="1:7">
      <c r="A13" s="24" t="s">
        <v>27</v>
      </c>
      <c r="B13" s="24" t="s">
        <v>13</v>
      </c>
      <c r="C13" s="9" t="s">
        <v>22</v>
      </c>
      <c r="D13" s="9" t="s">
        <v>28</v>
      </c>
      <c r="E13" s="10">
        <v>5.65</v>
      </c>
      <c r="F13" s="11">
        <v>2184</v>
      </c>
      <c r="G13" s="12">
        <f t="shared" si="0"/>
        <v>386.548672566372</v>
      </c>
    </row>
    <row r="14" s="1" customFormat="1" spans="1:7">
      <c r="A14" s="24" t="s">
        <v>27</v>
      </c>
      <c r="B14" s="24" t="s">
        <v>13</v>
      </c>
      <c r="C14" s="9" t="s">
        <v>22</v>
      </c>
      <c r="D14" s="9" t="s">
        <v>29</v>
      </c>
      <c r="E14" s="10">
        <v>5.658</v>
      </c>
      <c r="F14" s="11">
        <v>2184</v>
      </c>
      <c r="G14" s="12">
        <f t="shared" si="0"/>
        <v>386.002120890774</v>
      </c>
    </row>
    <row r="15" s="1" customFormat="1" spans="1:7">
      <c r="A15" s="24" t="s">
        <v>27</v>
      </c>
      <c r="B15" s="24" t="s">
        <v>13</v>
      </c>
      <c r="C15" s="9" t="s">
        <v>22</v>
      </c>
      <c r="D15" s="9" t="s">
        <v>30</v>
      </c>
      <c r="E15" s="10">
        <v>5.666</v>
      </c>
      <c r="F15" s="11">
        <v>2186</v>
      </c>
      <c r="G15" s="12">
        <f t="shared" si="0"/>
        <v>385.81009530533</v>
      </c>
    </row>
    <row r="16" s="1" customFormat="1" spans="1:7">
      <c r="A16" s="24" t="s">
        <v>27</v>
      </c>
      <c r="B16" s="24" t="s">
        <v>13</v>
      </c>
      <c r="C16" s="9" t="s">
        <v>22</v>
      </c>
      <c r="D16" s="9" t="s">
        <v>31</v>
      </c>
      <c r="E16" s="10">
        <v>5.77</v>
      </c>
      <c r="F16" s="11">
        <v>2234</v>
      </c>
      <c r="G16" s="12">
        <f t="shared" si="0"/>
        <v>387.175043327556</v>
      </c>
    </row>
    <row r="17" s="1" customFormat="1" spans="1:7">
      <c r="A17" s="24" t="s">
        <v>27</v>
      </c>
      <c r="B17" s="24" t="s">
        <v>13</v>
      </c>
      <c r="C17" s="9" t="s">
        <v>22</v>
      </c>
      <c r="D17" s="9" t="s">
        <v>32</v>
      </c>
      <c r="E17" s="10">
        <v>5.888</v>
      </c>
      <c r="F17" s="11">
        <v>2285</v>
      </c>
      <c r="G17" s="12">
        <f t="shared" si="0"/>
        <v>388.077445652174</v>
      </c>
    </row>
    <row r="18" s="1" customFormat="1" spans="1:7">
      <c r="A18" s="24" t="s">
        <v>27</v>
      </c>
      <c r="B18" s="24" t="s">
        <v>13</v>
      </c>
      <c r="C18" s="9" t="s">
        <v>22</v>
      </c>
      <c r="D18" s="9" t="s">
        <v>33</v>
      </c>
      <c r="E18" s="10">
        <v>5.89</v>
      </c>
      <c r="F18" s="11">
        <v>2284</v>
      </c>
      <c r="G18" s="12">
        <f t="shared" si="0"/>
        <v>387.775891341256</v>
      </c>
    </row>
    <row r="19" s="1" customFormat="1" spans="1:7">
      <c r="A19" s="24" t="s">
        <v>34</v>
      </c>
      <c r="B19" s="24" t="s">
        <v>35</v>
      </c>
      <c r="C19" s="9" t="s">
        <v>36</v>
      </c>
      <c r="D19" s="24" t="s">
        <v>37</v>
      </c>
      <c r="E19" s="10">
        <v>3.87</v>
      </c>
      <c r="F19" s="11">
        <v>3189</v>
      </c>
      <c r="G19" s="12">
        <f t="shared" si="0"/>
        <v>824.031007751938</v>
      </c>
    </row>
    <row r="20" s="1" customFormat="1" spans="1:7">
      <c r="A20" s="9">
        <v>0.45</v>
      </c>
      <c r="B20" s="9">
        <v>1250</v>
      </c>
      <c r="C20" s="9" t="s">
        <v>9</v>
      </c>
      <c r="D20" s="9" t="s">
        <v>38</v>
      </c>
      <c r="E20" s="13">
        <v>4.086</v>
      </c>
      <c r="F20" s="14">
        <v>918</v>
      </c>
      <c r="G20" s="12">
        <f t="shared" si="0"/>
        <v>224.669603524229</v>
      </c>
    </row>
    <row r="21" s="1" customFormat="1" spans="1:7">
      <c r="A21" s="24" t="s">
        <v>12</v>
      </c>
      <c r="B21" s="24" t="s">
        <v>13</v>
      </c>
      <c r="C21" s="9" t="s">
        <v>9</v>
      </c>
      <c r="D21" s="24" t="s">
        <v>39</v>
      </c>
      <c r="E21" s="10">
        <v>3.506</v>
      </c>
      <c r="F21" s="11">
        <v>791</v>
      </c>
      <c r="G21" s="12">
        <f t="shared" si="0"/>
        <v>225.61323445522</v>
      </c>
    </row>
    <row r="22" s="1" customFormat="1" spans="1:7">
      <c r="A22" s="8" t="s">
        <v>40</v>
      </c>
      <c r="B22" s="8" t="s">
        <v>13</v>
      </c>
      <c r="C22" s="8" t="s">
        <v>41</v>
      </c>
      <c r="D22" s="8" t="s">
        <v>42</v>
      </c>
      <c r="E22" s="10">
        <v>3.654</v>
      </c>
      <c r="F22" s="11">
        <v>901</v>
      </c>
      <c r="G22" s="12">
        <f t="shared" si="0"/>
        <v>246.579091406678</v>
      </c>
    </row>
    <row r="23" s="1" customFormat="1" spans="1:7">
      <c r="A23" s="8" t="s">
        <v>43</v>
      </c>
      <c r="B23" s="8" t="s">
        <v>13</v>
      </c>
      <c r="C23" s="8" t="s">
        <v>44</v>
      </c>
      <c r="D23" s="8" t="s">
        <v>45</v>
      </c>
      <c r="E23" s="10">
        <v>4.038</v>
      </c>
      <c r="F23" s="11">
        <v>864</v>
      </c>
      <c r="G23" s="12">
        <f t="shared" si="0"/>
        <v>213.967310549777</v>
      </c>
    </row>
    <row r="24" s="1" customFormat="1" spans="1:7">
      <c r="A24" s="24" t="s">
        <v>46</v>
      </c>
      <c r="B24" s="24" t="s">
        <v>47</v>
      </c>
      <c r="C24" s="8" t="s">
        <v>48</v>
      </c>
      <c r="D24" s="24" t="s">
        <v>49</v>
      </c>
      <c r="E24" s="10">
        <v>2.51</v>
      </c>
      <c r="F24" s="11">
        <v>1090</v>
      </c>
      <c r="G24" s="12">
        <f t="shared" si="0"/>
        <v>434.262948207171</v>
      </c>
    </row>
    <row r="25" s="1" customFormat="1" spans="1:7">
      <c r="A25" s="24" t="s">
        <v>50</v>
      </c>
      <c r="B25" s="24" t="s">
        <v>51</v>
      </c>
      <c r="C25" s="24" t="s">
        <v>52</v>
      </c>
      <c r="D25" s="24" t="s">
        <v>53</v>
      </c>
      <c r="E25" s="10">
        <v>4.056</v>
      </c>
      <c r="F25" s="11">
        <v>1130</v>
      </c>
      <c r="G25" s="12">
        <f t="shared" si="0"/>
        <v>278.599605522682</v>
      </c>
    </row>
    <row r="26" s="1" customFormat="1" spans="1:7">
      <c r="A26" s="24" t="s">
        <v>54</v>
      </c>
      <c r="B26" s="24" t="s">
        <v>55</v>
      </c>
      <c r="C26" s="24" t="s">
        <v>56</v>
      </c>
      <c r="D26" s="24" t="s">
        <v>57</v>
      </c>
      <c r="E26" s="8">
        <v>4.536</v>
      </c>
      <c r="F26" s="8">
        <v>1905</v>
      </c>
      <c r="G26" s="12">
        <f t="shared" si="0"/>
        <v>419.973544973545</v>
      </c>
    </row>
    <row r="27" s="1" customFormat="1" spans="1:7">
      <c r="A27" s="24" t="s">
        <v>58</v>
      </c>
      <c r="B27" s="24" t="s">
        <v>13</v>
      </c>
      <c r="C27" s="25" t="s">
        <v>59</v>
      </c>
      <c r="D27" s="24" t="s">
        <v>60</v>
      </c>
      <c r="E27" s="10">
        <v>2.482</v>
      </c>
      <c r="F27" s="11">
        <v>1054</v>
      </c>
      <c r="G27" s="12">
        <f t="shared" si="0"/>
        <v>424.657534246575</v>
      </c>
    </row>
    <row r="28" s="1" customFormat="1" spans="1:7">
      <c r="A28" s="24" t="s">
        <v>61</v>
      </c>
      <c r="B28" s="24" t="s">
        <v>13</v>
      </c>
      <c r="C28" s="25" t="s">
        <v>59</v>
      </c>
      <c r="D28" s="24" t="s">
        <v>62</v>
      </c>
      <c r="E28" s="10">
        <v>3.704</v>
      </c>
      <c r="F28" s="11">
        <v>1491</v>
      </c>
      <c r="G28" s="12">
        <f t="shared" si="0"/>
        <v>402.537796976242</v>
      </c>
    </row>
    <row r="29" s="1" customFormat="1" spans="1:7">
      <c r="A29" s="24" t="s">
        <v>54</v>
      </c>
      <c r="B29" s="24" t="s">
        <v>13</v>
      </c>
      <c r="C29" s="25" t="s">
        <v>59</v>
      </c>
      <c r="D29" s="24" t="s">
        <v>63</v>
      </c>
      <c r="E29" s="10">
        <v>8.046</v>
      </c>
      <c r="F29" s="11">
        <v>2743</v>
      </c>
      <c r="G29" s="12">
        <f t="shared" si="0"/>
        <v>340.914740243599</v>
      </c>
    </row>
    <row r="30" s="1" customFormat="1" spans="1:7">
      <c r="A30" s="24" t="s">
        <v>64</v>
      </c>
      <c r="B30" s="24" t="s">
        <v>13</v>
      </c>
      <c r="C30" s="25" t="s">
        <v>59</v>
      </c>
      <c r="D30" s="24" t="s">
        <v>65</v>
      </c>
      <c r="E30" s="10">
        <v>5.244</v>
      </c>
      <c r="F30" s="11">
        <v>1743</v>
      </c>
      <c r="G30" s="12">
        <f t="shared" si="0"/>
        <v>332.379862700229</v>
      </c>
    </row>
    <row r="31" s="1" customFormat="1" spans="1:7">
      <c r="A31" s="24" t="s">
        <v>66</v>
      </c>
      <c r="B31" s="24" t="s">
        <v>13</v>
      </c>
      <c r="C31" s="25" t="s">
        <v>59</v>
      </c>
      <c r="D31" s="24" t="s">
        <v>67</v>
      </c>
      <c r="E31" s="10">
        <v>2.276</v>
      </c>
      <c r="F31" s="11">
        <v>696</v>
      </c>
      <c r="G31" s="12">
        <f t="shared" si="0"/>
        <v>305.799648506151</v>
      </c>
    </row>
    <row r="32" s="1" customFormat="1" spans="1:7">
      <c r="A32" s="24" t="s">
        <v>66</v>
      </c>
      <c r="B32" s="24" t="s">
        <v>13</v>
      </c>
      <c r="C32" s="25" t="s">
        <v>59</v>
      </c>
      <c r="D32" s="24" t="s">
        <v>68</v>
      </c>
      <c r="E32" s="10">
        <v>4.676</v>
      </c>
      <c r="F32" s="11">
        <v>1448</v>
      </c>
      <c r="G32" s="12">
        <f t="shared" si="0"/>
        <v>309.666381522669</v>
      </c>
    </row>
    <row r="33" s="1" customFormat="1" spans="1:7">
      <c r="A33" s="24" t="s">
        <v>69</v>
      </c>
      <c r="B33" s="24" t="s">
        <v>13</v>
      </c>
      <c r="C33" s="25" t="s">
        <v>59</v>
      </c>
      <c r="D33" s="24" t="s">
        <v>70</v>
      </c>
      <c r="E33" s="10">
        <v>3.304</v>
      </c>
      <c r="F33" s="11">
        <v>884</v>
      </c>
      <c r="G33" s="12">
        <f t="shared" si="0"/>
        <v>267.554479418886</v>
      </c>
    </row>
    <row r="34" s="1" customFormat="1" spans="1:7">
      <c r="A34" s="24" t="s">
        <v>71</v>
      </c>
      <c r="B34" s="24" t="s">
        <v>13</v>
      </c>
      <c r="C34" s="25" t="s">
        <v>59</v>
      </c>
      <c r="D34" s="24" t="s">
        <v>72</v>
      </c>
      <c r="E34" s="10">
        <v>3.706</v>
      </c>
      <c r="F34" s="11">
        <v>944</v>
      </c>
      <c r="G34" s="12">
        <f t="shared" si="0"/>
        <v>254.722072315165</v>
      </c>
    </row>
    <row r="35" s="1" customFormat="1" spans="1:7">
      <c r="A35" s="24" t="s">
        <v>71</v>
      </c>
      <c r="B35" s="24" t="s">
        <v>13</v>
      </c>
      <c r="C35" s="25" t="s">
        <v>59</v>
      </c>
      <c r="D35" s="8" t="s">
        <v>73</v>
      </c>
      <c r="E35" s="10">
        <v>2.012</v>
      </c>
      <c r="F35" s="11">
        <v>518</v>
      </c>
      <c r="G35" s="12">
        <f t="shared" si="0"/>
        <v>257.455268389662</v>
      </c>
    </row>
    <row r="36" s="1" customFormat="1" spans="1:7">
      <c r="A36" s="24" t="s">
        <v>74</v>
      </c>
      <c r="B36" s="24" t="s">
        <v>55</v>
      </c>
      <c r="C36" s="26" t="s">
        <v>75</v>
      </c>
      <c r="D36" s="24" t="s">
        <v>76</v>
      </c>
      <c r="E36" s="10">
        <v>3.044</v>
      </c>
      <c r="F36" s="11">
        <v>822</v>
      </c>
      <c r="G36" s="12">
        <f t="shared" si="0"/>
        <v>270.039421813403</v>
      </c>
    </row>
    <row r="37" s="1" customFormat="1" spans="1:7">
      <c r="A37" s="24" t="s">
        <v>43</v>
      </c>
      <c r="B37" s="24" t="s">
        <v>13</v>
      </c>
      <c r="C37" s="26" t="s">
        <v>75</v>
      </c>
      <c r="D37" s="24" t="s">
        <v>77</v>
      </c>
      <c r="E37" s="10">
        <v>2.678</v>
      </c>
      <c r="F37" s="11">
        <v>565</v>
      </c>
      <c r="G37" s="12">
        <f t="shared" si="0"/>
        <v>210.978342046303</v>
      </c>
    </row>
    <row r="38" s="1" customFormat="1" spans="1:7">
      <c r="A38" s="8" t="s">
        <v>46</v>
      </c>
      <c r="B38" s="8" t="s">
        <v>78</v>
      </c>
      <c r="C38" s="8" t="s">
        <v>79</v>
      </c>
      <c r="D38" s="8" t="s">
        <v>80</v>
      </c>
      <c r="E38" s="10">
        <v>6.094</v>
      </c>
      <c r="F38" s="11">
        <v>2600</v>
      </c>
      <c r="G38" s="12">
        <f t="shared" si="0"/>
        <v>426.649163111257</v>
      </c>
    </row>
    <row r="39" s="1" customFormat="1" spans="1:7">
      <c r="A39" s="8" t="s">
        <v>46</v>
      </c>
      <c r="B39" s="8" t="s">
        <v>78</v>
      </c>
      <c r="C39" s="8" t="s">
        <v>79</v>
      </c>
      <c r="D39" s="8" t="s">
        <v>81</v>
      </c>
      <c r="E39" s="10">
        <v>4.348</v>
      </c>
      <c r="F39" s="11">
        <v>1853</v>
      </c>
      <c r="G39" s="12">
        <f t="shared" si="0"/>
        <v>426.172953081877</v>
      </c>
    </row>
    <row r="40" s="1" customFormat="1" spans="1:7">
      <c r="A40" s="9">
        <v>0.42</v>
      </c>
      <c r="B40" s="9">
        <v>1250</v>
      </c>
      <c r="C40" s="9" t="s">
        <v>82</v>
      </c>
      <c r="D40" s="9" t="s">
        <v>83</v>
      </c>
      <c r="E40" s="13">
        <v>4.462</v>
      </c>
      <c r="F40" s="14">
        <v>1090</v>
      </c>
      <c r="G40" s="12">
        <f t="shared" si="0"/>
        <v>244.285073957866</v>
      </c>
    </row>
    <row r="41" s="1" customFormat="1" spans="1:7">
      <c r="A41" s="9">
        <v>0.43</v>
      </c>
      <c r="B41" s="9">
        <v>1250</v>
      </c>
      <c r="C41" s="9" t="s">
        <v>82</v>
      </c>
      <c r="D41" s="9" t="s">
        <v>84</v>
      </c>
      <c r="E41" s="13">
        <v>4.566</v>
      </c>
      <c r="F41" s="14">
        <v>1090</v>
      </c>
      <c r="G41" s="12">
        <f t="shared" si="0"/>
        <v>238.720981165134</v>
      </c>
    </row>
    <row r="42" s="1" customFormat="1" spans="1:7">
      <c r="A42" s="8" t="s">
        <v>40</v>
      </c>
      <c r="B42" s="8" t="s">
        <v>13</v>
      </c>
      <c r="C42" s="9" t="s">
        <v>82</v>
      </c>
      <c r="D42" s="8" t="s">
        <v>85</v>
      </c>
      <c r="E42" s="10">
        <v>4.145</v>
      </c>
      <c r="F42" s="11">
        <v>1040</v>
      </c>
      <c r="G42" s="12">
        <f t="shared" si="0"/>
        <v>250.904704463209</v>
      </c>
    </row>
    <row r="43" s="1" customFormat="1" spans="1:7">
      <c r="A43" s="24" t="s">
        <v>86</v>
      </c>
      <c r="B43" s="24" t="s">
        <v>13</v>
      </c>
      <c r="C43" s="9" t="s">
        <v>82</v>
      </c>
      <c r="D43" s="24" t="s">
        <v>87</v>
      </c>
      <c r="E43" s="10">
        <v>3.606</v>
      </c>
      <c r="F43" s="11">
        <v>861</v>
      </c>
      <c r="G43" s="12">
        <f t="shared" si="0"/>
        <v>238.768718801997</v>
      </c>
    </row>
    <row r="44" s="1" customFormat="1" spans="1:7">
      <c r="A44" s="24" t="s">
        <v>86</v>
      </c>
      <c r="B44" s="24" t="s">
        <v>13</v>
      </c>
      <c r="C44" s="9" t="s">
        <v>82</v>
      </c>
      <c r="D44" s="24" t="s">
        <v>88</v>
      </c>
      <c r="E44" s="10">
        <v>3.036</v>
      </c>
      <c r="F44" s="11">
        <v>720</v>
      </c>
      <c r="G44" s="12">
        <f t="shared" si="0"/>
        <v>237.154150197628</v>
      </c>
    </row>
    <row r="45" s="1" customFormat="1" spans="1:7">
      <c r="A45" s="8" t="s">
        <v>15</v>
      </c>
      <c r="B45" s="8" t="s">
        <v>13</v>
      </c>
      <c r="C45" s="9" t="s">
        <v>82</v>
      </c>
      <c r="D45" s="8" t="s">
        <v>89</v>
      </c>
      <c r="E45" s="10">
        <v>4.194</v>
      </c>
      <c r="F45" s="11">
        <v>929</v>
      </c>
      <c r="G45" s="12">
        <f t="shared" si="0"/>
        <v>221.506914639962</v>
      </c>
    </row>
    <row r="46" s="1" customFormat="1" spans="1:7">
      <c r="A46" s="8" t="s">
        <v>15</v>
      </c>
      <c r="B46" s="8" t="s">
        <v>13</v>
      </c>
      <c r="C46" s="9" t="s">
        <v>82</v>
      </c>
      <c r="D46" s="8" t="s">
        <v>90</v>
      </c>
      <c r="E46" s="10">
        <v>3.956</v>
      </c>
      <c r="F46" s="11">
        <v>883</v>
      </c>
      <c r="G46" s="12">
        <f t="shared" si="0"/>
        <v>223.205257836198</v>
      </c>
    </row>
    <row r="47" s="1" customFormat="1" spans="1:7">
      <c r="A47" s="8" t="s">
        <v>15</v>
      </c>
      <c r="B47" s="8" t="s">
        <v>13</v>
      </c>
      <c r="C47" s="9" t="s">
        <v>82</v>
      </c>
      <c r="D47" s="8" t="s">
        <v>91</v>
      </c>
      <c r="E47" s="10">
        <v>4.363</v>
      </c>
      <c r="F47" s="11">
        <v>970</v>
      </c>
      <c r="G47" s="12">
        <f t="shared" si="0"/>
        <v>222.324088929636</v>
      </c>
    </row>
    <row r="48" s="1" customFormat="1" spans="1:7">
      <c r="A48" s="24" t="s">
        <v>74</v>
      </c>
      <c r="B48" s="24" t="s">
        <v>13</v>
      </c>
      <c r="C48" s="9" t="s">
        <v>82</v>
      </c>
      <c r="D48" s="8" t="s">
        <v>92</v>
      </c>
      <c r="E48" s="10">
        <v>2.152</v>
      </c>
      <c r="F48" s="11">
        <v>464</v>
      </c>
      <c r="G48" s="12">
        <f t="shared" si="0"/>
        <v>215.613382899628</v>
      </c>
    </row>
    <row r="49" s="1" customFormat="1" spans="1:7">
      <c r="A49" s="24" t="s">
        <v>43</v>
      </c>
      <c r="B49" s="24" t="s">
        <v>13</v>
      </c>
      <c r="C49" s="9" t="s">
        <v>82</v>
      </c>
      <c r="D49" s="24" t="s">
        <v>93</v>
      </c>
      <c r="E49" s="10">
        <v>3.724</v>
      </c>
      <c r="F49" s="11">
        <v>795</v>
      </c>
      <c r="G49" s="12">
        <f t="shared" si="0"/>
        <v>213.480128893663</v>
      </c>
    </row>
    <row r="50" s="1" customFormat="1" spans="1:7">
      <c r="A50" s="8" t="s">
        <v>94</v>
      </c>
      <c r="B50" s="8" t="s">
        <v>13</v>
      </c>
      <c r="C50" s="9" t="s">
        <v>82</v>
      </c>
      <c r="D50" s="8" t="s">
        <v>95</v>
      </c>
      <c r="E50" s="10">
        <v>2.309</v>
      </c>
      <c r="F50" s="11">
        <v>453</v>
      </c>
      <c r="G50" s="12">
        <f t="shared" si="0"/>
        <v>196.188826331745</v>
      </c>
    </row>
    <row r="51" s="1" customFormat="1" spans="1:7">
      <c r="A51" s="9">
        <v>0.36</v>
      </c>
      <c r="B51" s="9">
        <v>1250</v>
      </c>
      <c r="C51" s="9" t="s">
        <v>82</v>
      </c>
      <c r="D51" s="9" t="s">
        <v>96</v>
      </c>
      <c r="E51" s="13">
        <v>2.786</v>
      </c>
      <c r="F51" s="14">
        <v>792</v>
      </c>
      <c r="G51" s="12">
        <f t="shared" si="0"/>
        <v>284.278535534817</v>
      </c>
    </row>
    <row r="52" s="1" customFormat="1" spans="1:7">
      <c r="A52" s="16" t="s">
        <v>97</v>
      </c>
      <c r="B52" s="16" t="s">
        <v>13</v>
      </c>
      <c r="C52" s="16" t="s">
        <v>98</v>
      </c>
      <c r="D52" s="17" t="s">
        <v>99</v>
      </c>
      <c r="E52" s="18">
        <v>2.092</v>
      </c>
      <c r="F52" s="19">
        <v>584</v>
      </c>
      <c r="G52" s="12">
        <f t="shared" si="0"/>
        <v>279.158699808795</v>
      </c>
    </row>
    <row r="53" s="1" customFormat="1" spans="1:7">
      <c r="A53" s="16" t="s">
        <v>97</v>
      </c>
      <c r="B53" s="16" t="s">
        <v>13</v>
      </c>
      <c r="C53" s="16" t="s">
        <v>98</v>
      </c>
      <c r="D53" s="17" t="s">
        <v>100</v>
      </c>
      <c r="E53" s="18">
        <v>2.282</v>
      </c>
      <c r="F53" s="19">
        <v>637</v>
      </c>
      <c r="G53" s="12">
        <f t="shared" si="0"/>
        <v>279.141104294479</v>
      </c>
    </row>
    <row r="54" s="1" customFormat="1" spans="1:7">
      <c r="A54" s="8" t="s">
        <v>50</v>
      </c>
      <c r="B54" s="8" t="s">
        <v>13</v>
      </c>
      <c r="C54" s="16" t="s">
        <v>98</v>
      </c>
      <c r="D54" s="8" t="s">
        <v>101</v>
      </c>
      <c r="E54" s="10">
        <v>2.016</v>
      </c>
      <c r="F54" s="11">
        <v>539</v>
      </c>
      <c r="G54" s="12">
        <f t="shared" si="0"/>
        <v>267.361111111111</v>
      </c>
    </row>
    <row r="55" s="1" customFormat="1" spans="1:7">
      <c r="A55" s="24" t="s">
        <v>66</v>
      </c>
      <c r="B55" s="24" t="s">
        <v>13</v>
      </c>
      <c r="C55" s="24" t="s">
        <v>102</v>
      </c>
      <c r="D55" s="8" t="s">
        <v>103</v>
      </c>
      <c r="E55" s="10">
        <v>2.16</v>
      </c>
      <c r="F55" s="11">
        <v>660</v>
      </c>
      <c r="G55" s="12">
        <f t="shared" si="0"/>
        <v>305.555555555556</v>
      </c>
    </row>
    <row r="56" s="1" customFormat="1" spans="1:7">
      <c r="A56" s="8" t="s">
        <v>97</v>
      </c>
      <c r="B56" s="8" t="s">
        <v>13</v>
      </c>
      <c r="C56" s="24" t="s">
        <v>102</v>
      </c>
      <c r="D56" s="8" t="s">
        <v>104</v>
      </c>
      <c r="E56" s="10">
        <v>3.85</v>
      </c>
      <c r="F56" s="11">
        <v>1081</v>
      </c>
      <c r="G56" s="12">
        <f t="shared" si="0"/>
        <v>280.779220779221</v>
      </c>
    </row>
    <row r="57" s="1" customFormat="1" spans="1:7">
      <c r="A57" s="8" t="s">
        <v>97</v>
      </c>
      <c r="B57" s="8" t="s">
        <v>13</v>
      </c>
      <c r="C57" s="24" t="s">
        <v>102</v>
      </c>
      <c r="D57" s="8" t="s">
        <v>105</v>
      </c>
      <c r="E57" s="10">
        <v>3.824</v>
      </c>
      <c r="F57" s="11">
        <v>1073</v>
      </c>
      <c r="G57" s="12">
        <f t="shared" si="0"/>
        <v>280.596234309623</v>
      </c>
    </row>
    <row r="58" s="1" customFormat="1" spans="1:7">
      <c r="A58" s="16" t="s">
        <v>86</v>
      </c>
      <c r="B58" s="16" t="s">
        <v>13</v>
      </c>
      <c r="C58" s="24" t="s">
        <v>102</v>
      </c>
      <c r="D58" s="16" t="s">
        <v>106</v>
      </c>
      <c r="E58" s="6">
        <v>2.038</v>
      </c>
      <c r="F58" s="12">
        <v>482</v>
      </c>
      <c r="G58" s="12">
        <f t="shared" si="0"/>
        <v>236.506378802748</v>
      </c>
    </row>
    <row r="59" s="1" customFormat="1" spans="1:7">
      <c r="A59" s="8" t="s">
        <v>19</v>
      </c>
      <c r="B59" s="8" t="s">
        <v>13</v>
      </c>
      <c r="C59" s="24" t="s">
        <v>102</v>
      </c>
      <c r="D59" s="8" t="s">
        <v>107</v>
      </c>
      <c r="E59" s="10">
        <v>2.594</v>
      </c>
      <c r="F59" s="11">
        <v>598</v>
      </c>
      <c r="G59" s="12">
        <f t="shared" si="0"/>
        <v>230.53199691596</v>
      </c>
    </row>
    <row r="60" s="1" customFormat="1" spans="1:7">
      <c r="A60" s="24" t="s">
        <v>15</v>
      </c>
      <c r="B60" s="24" t="s">
        <v>13</v>
      </c>
      <c r="C60" s="24" t="s">
        <v>102</v>
      </c>
      <c r="D60" s="24" t="s">
        <v>108</v>
      </c>
      <c r="E60" s="10">
        <v>4.962</v>
      </c>
      <c r="F60" s="11">
        <v>1098</v>
      </c>
      <c r="G60" s="12">
        <f t="shared" si="0"/>
        <v>221.281741233374</v>
      </c>
    </row>
    <row r="61" s="1" customFormat="1" spans="1:7">
      <c r="A61" s="24" t="s">
        <v>15</v>
      </c>
      <c r="B61" s="24" t="s">
        <v>13</v>
      </c>
      <c r="C61" s="24" t="s">
        <v>102</v>
      </c>
      <c r="D61" s="24" t="s">
        <v>109</v>
      </c>
      <c r="E61" s="10">
        <v>5.004</v>
      </c>
      <c r="F61" s="11">
        <v>1105</v>
      </c>
      <c r="G61" s="12">
        <f t="shared" si="0"/>
        <v>220.823341326938</v>
      </c>
    </row>
    <row r="62" s="1" customFormat="1" spans="1:7">
      <c r="A62" s="24" t="s">
        <v>94</v>
      </c>
      <c r="B62" s="24" t="s">
        <v>13</v>
      </c>
      <c r="C62" s="24" t="s">
        <v>102</v>
      </c>
      <c r="D62" s="9" t="s">
        <v>110</v>
      </c>
      <c r="E62" s="10">
        <v>3.322</v>
      </c>
      <c r="F62" s="11">
        <v>645</v>
      </c>
      <c r="G62" s="12">
        <f t="shared" si="0"/>
        <v>194.16014449127</v>
      </c>
    </row>
    <row r="63" s="1" customFormat="1" spans="1:7">
      <c r="A63" s="8" t="s">
        <v>7</v>
      </c>
      <c r="B63" s="8" t="s">
        <v>8</v>
      </c>
      <c r="C63" s="8" t="s">
        <v>9</v>
      </c>
      <c r="D63" s="8" t="s">
        <v>111</v>
      </c>
      <c r="E63" s="10">
        <v>5.77</v>
      </c>
      <c r="F63" s="11">
        <v>1565</v>
      </c>
      <c r="G63" s="12">
        <f t="shared" si="0"/>
        <v>271.230502599653</v>
      </c>
    </row>
    <row r="64" s="1" customFormat="1" spans="1:7">
      <c r="A64" s="8" t="s">
        <v>7</v>
      </c>
      <c r="B64" s="8" t="s">
        <v>8</v>
      </c>
      <c r="C64" s="8" t="s">
        <v>9</v>
      </c>
      <c r="D64" s="8" t="s">
        <v>112</v>
      </c>
      <c r="E64" s="10">
        <v>5.574</v>
      </c>
      <c r="F64" s="11">
        <v>1515</v>
      </c>
      <c r="G64" s="12">
        <f t="shared" si="0"/>
        <v>271.797631862217</v>
      </c>
    </row>
    <row r="65" s="1" customFormat="1" spans="1:7">
      <c r="A65" s="24" t="s">
        <v>7</v>
      </c>
      <c r="B65" s="24" t="s">
        <v>8</v>
      </c>
      <c r="C65" s="24" t="s">
        <v>9</v>
      </c>
      <c r="D65" s="24" t="s">
        <v>113</v>
      </c>
      <c r="E65" s="10">
        <v>2.564</v>
      </c>
      <c r="F65" s="11">
        <v>692</v>
      </c>
      <c r="G65" s="12">
        <f t="shared" si="0"/>
        <v>269.890795631825</v>
      </c>
    </row>
    <row r="66" s="1" customFormat="1" spans="1:7">
      <c r="A66" s="20">
        <v>0.27</v>
      </c>
      <c r="B66" s="9">
        <v>1250</v>
      </c>
      <c r="C66" s="9" t="s">
        <v>114</v>
      </c>
      <c r="D66" s="9" t="s">
        <v>115</v>
      </c>
      <c r="E66" s="13">
        <v>3.024</v>
      </c>
      <c r="F66" s="14">
        <v>1078</v>
      </c>
      <c r="G66" s="12">
        <f t="shared" si="0"/>
        <v>356.481481481481</v>
      </c>
    </row>
    <row r="67" s="1" customFormat="1" spans="1:7">
      <c r="A67" s="20">
        <v>0.27</v>
      </c>
      <c r="B67" s="9">
        <v>1250</v>
      </c>
      <c r="C67" s="9" t="s">
        <v>114</v>
      </c>
      <c r="D67" s="9" t="s">
        <v>116</v>
      </c>
      <c r="E67" s="13">
        <v>2.798</v>
      </c>
      <c r="F67" s="14">
        <v>1000</v>
      </c>
      <c r="G67" s="12">
        <f t="shared" ref="G67:G130" si="1">F67/E67</f>
        <v>357.398141529664</v>
      </c>
    </row>
    <row r="68" s="1" customFormat="1" spans="1:7">
      <c r="A68" s="8" t="s">
        <v>54</v>
      </c>
      <c r="B68" s="8" t="s">
        <v>13</v>
      </c>
      <c r="C68" s="9" t="s">
        <v>114</v>
      </c>
      <c r="D68" s="8" t="s">
        <v>117</v>
      </c>
      <c r="E68" s="10">
        <v>2.694</v>
      </c>
      <c r="F68" s="11">
        <v>902</v>
      </c>
      <c r="G68" s="12">
        <f t="shared" si="1"/>
        <v>334.818114328137</v>
      </c>
    </row>
    <row r="69" s="1" customFormat="1" spans="1:7">
      <c r="A69" s="24" t="s">
        <v>64</v>
      </c>
      <c r="B69" s="24" t="s">
        <v>13</v>
      </c>
      <c r="C69" s="9" t="s">
        <v>114</v>
      </c>
      <c r="D69" s="9" t="s">
        <v>118</v>
      </c>
      <c r="E69" s="10">
        <v>4.372</v>
      </c>
      <c r="F69" s="11">
        <v>1415</v>
      </c>
      <c r="G69" s="12">
        <f t="shared" si="1"/>
        <v>323.650503202196</v>
      </c>
    </row>
    <row r="70" s="1" customFormat="1" spans="1:7">
      <c r="A70" s="8" t="s">
        <v>119</v>
      </c>
      <c r="B70" s="8" t="s">
        <v>13</v>
      </c>
      <c r="C70" s="9" t="s">
        <v>114</v>
      </c>
      <c r="D70" s="8" t="s">
        <v>120</v>
      </c>
      <c r="E70" s="10">
        <v>4.976</v>
      </c>
      <c r="F70" s="11">
        <v>1210</v>
      </c>
      <c r="G70" s="12">
        <f t="shared" si="1"/>
        <v>243.167202572347</v>
      </c>
    </row>
    <row r="71" s="1" customFormat="1" spans="1:7">
      <c r="A71" s="8" t="s">
        <v>119</v>
      </c>
      <c r="B71" s="8" t="s">
        <v>13</v>
      </c>
      <c r="C71" s="9" t="s">
        <v>114</v>
      </c>
      <c r="D71" s="8" t="s">
        <v>121</v>
      </c>
      <c r="E71" s="10">
        <v>5.054</v>
      </c>
      <c r="F71" s="11">
        <v>1220</v>
      </c>
      <c r="G71" s="12">
        <f t="shared" si="1"/>
        <v>241.392956074396</v>
      </c>
    </row>
    <row r="72" s="1" customFormat="1" spans="1:7">
      <c r="A72" s="8" t="s">
        <v>86</v>
      </c>
      <c r="B72" s="8" t="s">
        <v>13</v>
      </c>
      <c r="C72" s="9" t="s">
        <v>114</v>
      </c>
      <c r="D72" s="8" t="s">
        <v>122</v>
      </c>
      <c r="E72" s="10">
        <v>2.09</v>
      </c>
      <c r="F72" s="11">
        <v>490</v>
      </c>
      <c r="G72" s="12">
        <f t="shared" si="1"/>
        <v>234.44976076555</v>
      </c>
    </row>
    <row r="73" s="1" customFormat="1" spans="1:7">
      <c r="A73" s="24" t="s">
        <v>86</v>
      </c>
      <c r="B73" s="24" t="s">
        <v>13</v>
      </c>
      <c r="C73" s="9" t="s">
        <v>114</v>
      </c>
      <c r="D73" s="24" t="s">
        <v>123</v>
      </c>
      <c r="E73" s="10">
        <v>3.646</v>
      </c>
      <c r="F73" s="11">
        <v>873</v>
      </c>
      <c r="G73" s="12">
        <f t="shared" si="1"/>
        <v>239.44048272079</v>
      </c>
    </row>
    <row r="74" s="1" customFormat="1" spans="1:7">
      <c r="A74" s="24" t="s">
        <v>74</v>
      </c>
      <c r="B74" s="24" t="s">
        <v>13</v>
      </c>
      <c r="C74" s="9" t="s">
        <v>124</v>
      </c>
      <c r="D74" s="9" t="s">
        <v>125</v>
      </c>
      <c r="E74" s="10">
        <v>4.406</v>
      </c>
      <c r="F74" s="11">
        <v>964</v>
      </c>
      <c r="G74" s="12">
        <f t="shared" si="1"/>
        <v>218.792555605992</v>
      </c>
    </row>
    <row r="75" s="1" customFormat="1" spans="1:7">
      <c r="A75" s="8" t="s">
        <v>126</v>
      </c>
      <c r="B75" s="8" t="s">
        <v>55</v>
      </c>
      <c r="C75" s="9" t="s">
        <v>124</v>
      </c>
      <c r="D75" s="8" t="s">
        <v>127</v>
      </c>
      <c r="E75" s="10">
        <v>4.288</v>
      </c>
      <c r="F75" s="11">
        <v>1566</v>
      </c>
      <c r="G75" s="12">
        <f t="shared" si="1"/>
        <v>365.205223880597</v>
      </c>
    </row>
    <row r="76" s="1" customFormat="1" spans="1:7">
      <c r="A76" s="24" t="s">
        <v>50</v>
      </c>
      <c r="B76" s="24" t="s">
        <v>128</v>
      </c>
      <c r="C76" s="8" t="s">
        <v>129</v>
      </c>
      <c r="D76" s="24" t="s">
        <v>130</v>
      </c>
      <c r="E76" s="8">
        <v>4.55</v>
      </c>
      <c r="F76" s="8">
        <v>1286</v>
      </c>
      <c r="G76" s="12">
        <f t="shared" si="1"/>
        <v>282.637362637363</v>
      </c>
    </row>
    <row r="77" s="1" customFormat="1" spans="1:7">
      <c r="A77" s="24" t="s">
        <v>119</v>
      </c>
      <c r="B77" s="24" t="s">
        <v>13</v>
      </c>
      <c r="C77" s="24" t="s">
        <v>131</v>
      </c>
      <c r="D77" s="24" t="s">
        <v>132</v>
      </c>
      <c r="E77" s="10">
        <v>4.47</v>
      </c>
      <c r="F77" s="11">
        <v>1082</v>
      </c>
      <c r="G77" s="12">
        <f t="shared" si="1"/>
        <v>242.058165548098</v>
      </c>
    </row>
    <row r="78" s="1" customFormat="1" spans="1:7">
      <c r="A78" s="24" t="s">
        <v>19</v>
      </c>
      <c r="B78" s="24" t="s">
        <v>13</v>
      </c>
      <c r="C78" s="24" t="s">
        <v>133</v>
      </c>
      <c r="D78" s="24" t="s">
        <v>134</v>
      </c>
      <c r="E78" s="10">
        <v>4.432</v>
      </c>
      <c r="F78" s="11">
        <v>1024</v>
      </c>
      <c r="G78" s="12">
        <f t="shared" si="1"/>
        <v>231.046931407942</v>
      </c>
    </row>
    <row r="79" s="1" customFormat="1" spans="1:7">
      <c r="A79" s="24" t="s">
        <v>19</v>
      </c>
      <c r="B79" s="24" t="s">
        <v>13</v>
      </c>
      <c r="C79" s="24" t="s">
        <v>133</v>
      </c>
      <c r="D79" s="24" t="s">
        <v>135</v>
      </c>
      <c r="E79" s="10">
        <v>5.202</v>
      </c>
      <c r="F79" s="11">
        <v>1200</v>
      </c>
      <c r="G79" s="12">
        <f t="shared" si="1"/>
        <v>230.680507497117</v>
      </c>
    </row>
    <row r="80" s="1" customFormat="1" spans="1:7">
      <c r="A80" s="24" t="s">
        <v>12</v>
      </c>
      <c r="B80" s="24" t="s">
        <v>13</v>
      </c>
      <c r="C80" s="24" t="s">
        <v>133</v>
      </c>
      <c r="D80" s="24" t="s">
        <v>136</v>
      </c>
      <c r="E80" s="10">
        <v>3.418</v>
      </c>
      <c r="F80" s="11">
        <v>780</v>
      </c>
      <c r="G80" s="12">
        <f t="shared" si="1"/>
        <v>228.203627852545</v>
      </c>
    </row>
    <row r="81" s="1" customFormat="1" spans="1:7">
      <c r="A81" s="24" t="s">
        <v>46</v>
      </c>
      <c r="B81" s="24" t="s">
        <v>137</v>
      </c>
      <c r="C81" s="8" t="s">
        <v>129</v>
      </c>
      <c r="D81" s="24" t="s">
        <v>138</v>
      </c>
      <c r="E81" s="10">
        <v>8.186</v>
      </c>
      <c r="F81" s="11">
        <v>3438</v>
      </c>
      <c r="G81" s="12">
        <f t="shared" si="1"/>
        <v>419.9853408258</v>
      </c>
    </row>
    <row r="82" s="1" customFormat="1" spans="1:7">
      <c r="A82" s="24" t="s">
        <v>139</v>
      </c>
      <c r="B82" s="24" t="s">
        <v>8</v>
      </c>
      <c r="C82" s="8" t="s">
        <v>140</v>
      </c>
      <c r="D82" s="24" t="s">
        <v>141</v>
      </c>
      <c r="E82" s="10">
        <v>4.268</v>
      </c>
      <c r="F82" s="11">
        <v>2353</v>
      </c>
      <c r="G82" s="12">
        <f t="shared" si="1"/>
        <v>551.312089971884</v>
      </c>
    </row>
    <row r="83" s="1" customFormat="1" spans="1:7">
      <c r="A83" s="24" t="s">
        <v>69</v>
      </c>
      <c r="B83" s="24" t="s">
        <v>142</v>
      </c>
      <c r="C83" s="8" t="s">
        <v>48</v>
      </c>
      <c r="D83" s="24" t="s">
        <v>143</v>
      </c>
      <c r="E83" s="10">
        <v>5.463</v>
      </c>
      <c r="F83" s="11">
        <v>2796</v>
      </c>
      <c r="G83" s="12">
        <f t="shared" si="1"/>
        <v>511.806699615596</v>
      </c>
    </row>
    <row r="84" s="1" customFormat="1" spans="1:7">
      <c r="A84" s="24" t="s">
        <v>69</v>
      </c>
      <c r="B84" s="24" t="s">
        <v>142</v>
      </c>
      <c r="C84" s="8" t="s">
        <v>48</v>
      </c>
      <c r="D84" s="24" t="s">
        <v>144</v>
      </c>
      <c r="E84" s="10">
        <v>5.501</v>
      </c>
      <c r="F84" s="11">
        <v>2809</v>
      </c>
      <c r="G84" s="12">
        <f t="shared" si="1"/>
        <v>510.634430103617</v>
      </c>
    </row>
    <row r="85" s="1" customFormat="1" spans="1:7">
      <c r="A85" s="24" t="s">
        <v>69</v>
      </c>
      <c r="B85" s="24" t="s">
        <v>142</v>
      </c>
      <c r="C85" s="8" t="s">
        <v>48</v>
      </c>
      <c r="D85" s="24" t="s">
        <v>145</v>
      </c>
      <c r="E85" s="10">
        <v>5.519</v>
      </c>
      <c r="F85" s="11">
        <v>2831</v>
      </c>
      <c r="G85" s="12">
        <f t="shared" si="1"/>
        <v>512.955245515492</v>
      </c>
    </row>
    <row r="86" s="1" customFormat="1" spans="1:7">
      <c r="A86" s="24" t="s">
        <v>69</v>
      </c>
      <c r="B86" s="24" t="s">
        <v>142</v>
      </c>
      <c r="C86" s="8" t="s">
        <v>48</v>
      </c>
      <c r="D86" s="24" t="s">
        <v>146</v>
      </c>
      <c r="E86" s="10">
        <v>5.498</v>
      </c>
      <c r="F86" s="11">
        <v>2804</v>
      </c>
      <c r="G86" s="12">
        <f t="shared" si="1"/>
        <v>510.003637686431</v>
      </c>
    </row>
    <row r="87" s="1" customFormat="1" spans="1:7">
      <c r="A87" s="24" t="s">
        <v>34</v>
      </c>
      <c r="B87" s="24" t="s">
        <v>147</v>
      </c>
      <c r="C87" s="8" t="s">
        <v>48</v>
      </c>
      <c r="D87" s="24" t="s">
        <v>148</v>
      </c>
      <c r="E87" s="10">
        <v>2.58</v>
      </c>
      <c r="F87" s="11">
        <v>2303</v>
      </c>
      <c r="G87" s="12">
        <f t="shared" si="1"/>
        <v>892.635658914729</v>
      </c>
    </row>
    <row r="88" s="1" customFormat="1" spans="1:7">
      <c r="A88" s="24" t="s">
        <v>34</v>
      </c>
      <c r="B88" s="24" t="s">
        <v>147</v>
      </c>
      <c r="C88" s="8" t="s">
        <v>48</v>
      </c>
      <c r="D88" s="24" t="s">
        <v>149</v>
      </c>
      <c r="E88" s="10">
        <v>2.816</v>
      </c>
      <c r="F88" s="11">
        <v>2536</v>
      </c>
      <c r="G88" s="12">
        <f t="shared" si="1"/>
        <v>900.568181818182</v>
      </c>
    </row>
    <row r="89" s="1" customFormat="1" spans="1:7">
      <c r="A89" s="24" t="s">
        <v>50</v>
      </c>
      <c r="B89" s="24" t="s">
        <v>150</v>
      </c>
      <c r="C89" s="8" t="s">
        <v>48</v>
      </c>
      <c r="D89" s="24" t="s">
        <v>151</v>
      </c>
      <c r="E89" s="8">
        <v>3.948</v>
      </c>
      <c r="F89" s="8">
        <v>1484</v>
      </c>
      <c r="G89" s="12">
        <f t="shared" si="1"/>
        <v>375.886524822695</v>
      </c>
    </row>
    <row r="90" s="1" customFormat="1" spans="1:7">
      <c r="A90" s="24" t="s">
        <v>50</v>
      </c>
      <c r="B90" s="24" t="s">
        <v>150</v>
      </c>
      <c r="C90" s="8" t="s">
        <v>48</v>
      </c>
      <c r="D90" s="24" t="s">
        <v>152</v>
      </c>
      <c r="E90" s="8">
        <v>3.956</v>
      </c>
      <c r="F90" s="8">
        <v>1486</v>
      </c>
      <c r="G90" s="12">
        <f t="shared" si="1"/>
        <v>375.631951466127</v>
      </c>
    </row>
    <row r="91" s="1" customFormat="1" spans="1:7">
      <c r="A91" s="24" t="s">
        <v>50</v>
      </c>
      <c r="B91" s="24" t="s">
        <v>150</v>
      </c>
      <c r="C91" s="8" t="s">
        <v>48</v>
      </c>
      <c r="D91" s="24" t="s">
        <v>153</v>
      </c>
      <c r="E91" s="8">
        <v>4.144</v>
      </c>
      <c r="F91" s="8">
        <v>1560</v>
      </c>
      <c r="G91" s="12">
        <f t="shared" si="1"/>
        <v>376.447876447876</v>
      </c>
    </row>
    <row r="92" s="1" customFormat="1" spans="1:7">
      <c r="A92" s="9">
        <v>0.17</v>
      </c>
      <c r="B92" s="9">
        <v>830</v>
      </c>
      <c r="C92" s="8" t="s">
        <v>48</v>
      </c>
      <c r="D92" s="9" t="s">
        <v>154</v>
      </c>
      <c r="E92" s="13">
        <v>2.042</v>
      </c>
      <c r="F92" s="14">
        <v>1842</v>
      </c>
      <c r="G92" s="12">
        <f t="shared" si="1"/>
        <v>902.05680705191</v>
      </c>
    </row>
    <row r="93" s="1" customFormat="1" spans="1:7">
      <c r="A93" s="24" t="s">
        <v>34</v>
      </c>
      <c r="B93" s="24" t="s">
        <v>147</v>
      </c>
      <c r="C93" s="8" t="s">
        <v>48</v>
      </c>
      <c r="D93" s="24" t="s">
        <v>155</v>
      </c>
      <c r="E93" s="10">
        <v>3.258</v>
      </c>
      <c r="F93" s="11">
        <v>2950</v>
      </c>
      <c r="G93" s="12">
        <f t="shared" si="1"/>
        <v>905.463474524248</v>
      </c>
    </row>
    <row r="94" s="1" customFormat="1" spans="1:7">
      <c r="A94" s="24" t="s">
        <v>156</v>
      </c>
      <c r="B94" s="24" t="s">
        <v>51</v>
      </c>
      <c r="C94" s="24" t="s">
        <v>157</v>
      </c>
      <c r="D94" s="24" t="s">
        <v>158</v>
      </c>
      <c r="E94" s="10">
        <v>4.108</v>
      </c>
      <c r="F94" s="11">
        <v>672</v>
      </c>
      <c r="G94" s="12">
        <f t="shared" si="1"/>
        <v>163.583252190847</v>
      </c>
    </row>
    <row r="95" s="1" customFormat="1" spans="1:7">
      <c r="A95" s="24" t="s">
        <v>156</v>
      </c>
      <c r="B95" s="24" t="s">
        <v>51</v>
      </c>
      <c r="C95" s="24" t="s">
        <v>157</v>
      </c>
      <c r="D95" s="24" t="s">
        <v>159</v>
      </c>
      <c r="E95" s="10">
        <v>4.274</v>
      </c>
      <c r="F95" s="11">
        <v>700</v>
      </c>
      <c r="G95" s="12">
        <f t="shared" si="1"/>
        <v>163.781001403837</v>
      </c>
    </row>
    <row r="96" s="1" customFormat="1" spans="1:7">
      <c r="A96" s="24" t="s">
        <v>160</v>
      </c>
      <c r="B96" s="24" t="s">
        <v>51</v>
      </c>
      <c r="C96" s="24" t="s">
        <v>157</v>
      </c>
      <c r="D96" s="24" t="s">
        <v>161</v>
      </c>
      <c r="E96" s="10">
        <v>4.416</v>
      </c>
      <c r="F96" s="11">
        <v>705</v>
      </c>
      <c r="G96" s="12">
        <f t="shared" si="1"/>
        <v>159.646739130435</v>
      </c>
    </row>
    <row r="97" s="1" customFormat="1" spans="1:7">
      <c r="A97" s="24" t="s">
        <v>71</v>
      </c>
      <c r="B97" s="24" t="s">
        <v>55</v>
      </c>
      <c r="C97" s="8" t="s">
        <v>129</v>
      </c>
      <c r="D97" s="24" t="s">
        <v>162</v>
      </c>
      <c r="E97" s="10">
        <v>3.978</v>
      </c>
      <c r="F97" s="11">
        <v>1260</v>
      </c>
      <c r="G97" s="12">
        <f t="shared" si="1"/>
        <v>316.742081447964</v>
      </c>
    </row>
    <row r="98" s="1" customFormat="1" spans="1:7">
      <c r="A98" s="24" t="s">
        <v>71</v>
      </c>
      <c r="B98" s="24" t="s">
        <v>55</v>
      </c>
      <c r="C98" s="8" t="s">
        <v>129</v>
      </c>
      <c r="D98" s="24" t="s">
        <v>163</v>
      </c>
      <c r="E98" s="10">
        <v>4.518</v>
      </c>
      <c r="F98" s="11">
        <v>1450</v>
      </c>
      <c r="G98" s="12">
        <f t="shared" si="1"/>
        <v>320.938468348827</v>
      </c>
    </row>
    <row r="99" s="1" customFormat="1" spans="1:7">
      <c r="A99" s="24" t="s">
        <v>164</v>
      </c>
      <c r="B99" s="24" t="s">
        <v>150</v>
      </c>
      <c r="C99" s="8" t="s">
        <v>129</v>
      </c>
      <c r="D99" s="9" t="s">
        <v>165</v>
      </c>
      <c r="E99" s="10">
        <v>4.206</v>
      </c>
      <c r="F99" s="11">
        <v>4332</v>
      </c>
      <c r="G99" s="12">
        <f t="shared" si="1"/>
        <v>1029.95720399429</v>
      </c>
    </row>
    <row r="100" s="1" customFormat="1" spans="1:7">
      <c r="A100" s="24" t="s">
        <v>164</v>
      </c>
      <c r="B100" s="24" t="s">
        <v>150</v>
      </c>
      <c r="C100" s="8" t="s">
        <v>129</v>
      </c>
      <c r="D100" s="9" t="s">
        <v>166</v>
      </c>
      <c r="E100" s="10">
        <v>4.284</v>
      </c>
      <c r="F100" s="11">
        <v>4372</v>
      </c>
      <c r="G100" s="12">
        <f t="shared" si="1"/>
        <v>1020.54154995331</v>
      </c>
    </row>
    <row r="101" s="1" customFormat="1" spans="1:7">
      <c r="A101" s="8" t="s">
        <v>58</v>
      </c>
      <c r="B101" s="8" t="s">
        <v>150</v>
      </c>
      <c r="C101" s="8" t="s">
        <v>129</v>
      </c>
      <c r="D101" s="8" t="s">
        <v>167</v>
      </c>
      <c r="E101" s="10">
        <v>4.844</v>
      </c>
      <c r="F101" s="11">
        <v>2760</v>
      </c>
      <c r="G101" s="12">
        <f t="shared" si="1"/>
        <v>569.777043765483</v>
      </c>
    </row>
    <row r="102" s="1" customFormat="1" spans="1:7">
      <c r="A102" s="24" t="s">
        <v>58</v>
      </c>
      <c r="B102" s="24" t="s">
        <v>150</v>
      </c>
      <c r="C102" s="8" t="s">
        <v>129</v>
      </c>
      <c r="D102" s="8" t="s">
        <v>168</v>
      </c>
      <c r="E102" s="10">
        <v>4.02</v>
      </c>
      <c r="F102" s="11">
        <v>2310</v>
      </c>
      <c r="G102" s="12">
        <f t="shared" si="1"/>
        <v>574.626865671642</v>
      </c>
    </row>
    <row r="103" s="1" customFormat="1" spans="1:7">
      <c r="A103" s="8" t="s">
        <v>46</v>
      </c>
      <c r="B103" s="8" t="s">
        <v>150</v>
      </c>
      <c r="C103" s="8" t="s">
        <v>129</v>
      </c>
      <c r="D103" s="8" t="s">
        <v>169</v>
      </c>
      <c r="E103" s="10">
        <v>3.378</v>
      </c>
      <c r="F103" s="11">
        <v>1685</v>
      </c>
      <c r="G103" s="12">
        <f t="shared" si="1"/>
        <v>498.815867377146</v>
      </c>
    </row>
    <row r="104" s="1" customFormat="1" spans="1:7">
      <c r="A104" s="8" t="s">
        <v>170</v>
      </c>
      <c r="B104" s="8" t="s">
        <v>150</v>
      </c>
      <c r="C104" s="8" t="s">
        <v>129</v>
      </c>
      <c r="D104" s="17" t="s">
        <v>171</v>
      </c>
      <c r="E104" s="10">
        <v>3.968</v>
      </c>
      <c r="F104" s="11">
        <v>1880</v>
      </c>
      <c r="G104" s="12">
        <f t="shared" si="1"/>
        <v>473.790322580645</v>
      </c>
    </row>
    <row r="105" s="1" customFormat="1" spans="1:7">
      <c r="A105" s="8" t="s">
        <v>54</v>
      </c>
      <c r="B105" s="8" t="s">
        <v>150</v>
      </c>
      <c r="C105" s="8" t="s">
        <v>129</v>
      </c>
      <c r="D105" s="8" t="s">
        <v>172</v>
      </c>
      <c r="E105" s="10">
        <v>4.114</v>
      </c>
      <c r="F105" s="11">
        <v>1912</v>
      </c>
      <c r="G105" s="12">
        <f t="shared" si="1"/>
        <v>464.754496840058</v>
      </c>
    </row>
    <row r="106" s="1" customFormat="1" spans="1:7">
      <c r="A106" s="9">
        <v>0.3</v>
      </c>
      <c r="B106" s="9">
        <v>914</v>
      </c>
      <c r="C106" s="8" t="s">
        <v>129</v>
      </c>
      <c r="D106" s="9" t="s">
        <v>173</v>
      </c>
      <c r="E106" s="13">
        <v>4.114</v>
      </c>
      <c r="F106" s="14">
        <v>1934</v>
      </c>
      <c r="G106" s="12">
        <f t="shared" si="1"/>
        <v>470.102090422946</v>
      </c>
    </row>
    <row r="107" s="1" customFormat="1" spans="1:7">
      <c r="A107" s="9">
        <v>0.4</v>
      </c>
      <c r="B107" s="9">
        <v>1200</v>
      </c>
      <c r="C107" s="8" t="s">
        <v>129</v>
      </c>
      <c r="D107" s="9" t="s">
        <v>174</v>
      </c>
      <c r="E107" s="13">
        <v>4.07</v>
      </c>
      <c r="F107" s="14">
        <v>1078</v>
      </c>
      <c r="G107" s="12">
        <f t="shared" si="1"/>
        <v>264.864864864865</v>
      </c>
    </row>
    <row r="108" s="1" customFormat="1" spans="1:7">
      <c r="A108" s="9">
        <v>0.4</v>
      </c>
      <c r="B108" s="9">
        <v>1200</v>
      </c>
      <c r="C108" s="8" t="s">
        <v>129</v>
      </c>
      <c r="D108" s="9" t="s">
        <v>175</v>
      </c>
      <c r="E108" s="13">
        <v>4.075</v>
      </c>
      <c r="F108" s="14">
        <v>1080</v>
      </c>
      <c r="G108" s="12">
        <f t="shared" si="1"/>
        <v>265.030674846626</v>
      </c>
    </row>
    <row r="109" s="1" customFormat="1" spans="1:7">
      <c r="A109" s="9">
        <v>0.4</v>
      </c>
      <c r="B109" s="9">
        <v>1200</v>
      </c>
      <c r="C109" s="8" t="s">
        <v>129</v>
      </c>
      <c r="D109" s="9" t="s">
        <v>176</v>
      </c>
      <c r="E109" s="13">
        <v>4.515</v>
      </c>
      <c r="F109" s="14">
        <v>1193</v>
      </c>
      <c r="G109" s="12">
        <f t="shared" si="1"/>
        <v>264.230343300111</v>
      </c>
    </row>
    <row r="110" s="1" customFormat="1" spans="1:7">
      <c r="A110" s="24" t="s">
        <v>97</v>
      </c>
      <c r="B110" s="24" t="s">
        <v>55</v>
      </c>
      <c r="C110" s="8" t="s">
        <v>129</v>
      </c>
      <c r="D110" s="24" t="s">
        <v>177</v>
      </c>
      <c r="E110" s="10">
        <v>3.352</v>
      </c>
      <c r="F110" s="11">
        <v>1180</v>
      </c>
      <c r="G110" s="12">
        <f t="shared" si="1"/>
        <v>352.028639618138</v>
      </c>
    </row>
    <row r="111" s="1" customFormat="1" spans="1:7">
      <c r="A111" s="24" t="s">
        <v>40</v>
      </c>
      <c r="B111" s="24" t="s">
        <v>55</v>
      </c>
      <c r="C111" s="8" t="s">
        <v>129</v>
      </c>
      <c r="D111" s="9" t="s">
        <v>178</v>
      </c>
      <c r="E111" s="10">
        <v>3.378</v>
      </c>
      <c r="F111" s="11">
        <v>1050</v>
      </c>
      <c r="G111" s="12">
        <f t="shared" si="1"/>
        <v>310.834813499112</v>
      </c>
    </row>
    <row r="112" s="1" customFormat="1" spans="1:7">
      <c r="A112" s="24" t="s">
        <v>179</v>
      </c>
      <c r="B112" s="24" t="s">
        <v>55</v>
      </c>
      <c r="C112" s="8" t="s">
        <v>129</v>
      </c>
      <c r="D112" s="9" t="s">
        <v>180</v>
      </c>
      <c r="E112" s="10">
        <v>4.348</v>
      </c>
      <c r="F112" s="11">
        <v>1106</v>
      </c>
      <c r="G112" s="12">
        <f t="shared" si="1"/>
        <v>254.369825206992</v>
      </c>
    </row>
    <row r="113" s="1" customFormat="1" spans="1:7">
      <c r="A113" s="16" t="s">
        <v>7</v>
      </c>
      <c r="B113" s="16" t="s">
        <v>181</v>
      </c>
      <c r="C113" s="8" t="s">
        <v>129</v>
      </c>
      <c r="D113" s="16" t="s">
        <v>182</v>
      </c>
      <c r="E113" s="6">
        <v>2.26</v>
      </c>
      <c r="F113" s="12">
        <v>703</v>
      </c>
      <c r="G113" s="12">
        <f t="shared" si="1"/>
        <v>311.061946902655</v>
      </c>
    </row>
    <row r="114" s="1" customFormat="1" spans="1:7">
      <c r="A114" s="16" t="s">
        <v>7</v>
      </c>
      <c r="B114" s="16" t="s">
        <v>181</v>
      </c>
      <c r="C114" s="8" t="s">
        <v>129</v>
      </c>
      <c r="D114" s="16" t="s">
        <v>183</v>
      </c>
      <c r="E114" s="6">
        <v>3.846</v>
      </c>
      <c r="F114" s="12">
        <v>1222</v>
      </c>
      <c r="G114" s="12">
        <f t="shared" si="1"/>
        <v>317.732709308372</v>
      </c>
    </row>
    <row r="115" s="1" customFormat="1" spans="1:7">
      <c r="A115" s="16" t="s">
        <v>71</v>
      </c>
      <c r="B115" s="16" t="s">
        <v>181</v>
      </c>
      <c r="C115" s="8" t="s">
        <v>129</v>
      </c>
      <c r="D115" s="16" t="s">
        <v>184</v>
      </c>
      <c r="E115" s="6">
        <v>3.898</v>
      </c>
      <c r="F115" s="12">
        <v>1203</v>
      </c>
      <c r="G115" s="12">
        <f t="shared" si="1"/>
        <v>308.61980502822</v>
      </c>
    </row>
    <row r="116" s="1" customFormat="1" spans="1:7">
      <c r="A116" s="16" t="s">
        <v>71</v>
      </c>
      <c r="B116" s="16" t="s">
        <v>181</v>
      </c>
      <c r="C116" s="8" t="s">
        <v>129</v>
      </c>
      <c r="D116" s="16" t="s">
        <v>185</v>
      </c>
      <c r="E116" s="6">
        <v>3.862</v>
      </c>
      <c r="F116" s="12">
        <v>1194</v>
      </c>
      <c r="G116" s="12">
        <f t="shared" si="1"/>
        <v>309.166235111341</v>
      </c>
    </row>
    <row r="117" s="1" customFormat="1" spans="1:7">
      <c r="A117" s="24" t="s">
        <v>170</v>
      </c>
      <c r="B117" s="24" t="s">
        <v>186</v>
      </c>
      <c r="C117" s="8" t="s">
        <v>129</v>
      </c>
      <c r="D117" s="9" t="s">
        <v>187</v>
      </c>
      <c r="E117" s="10">
        <v>5.414</v>
      </c>
      <c r="F117" s="11">
        <v>2198</v>
      </c>
      <c r="G117" s="12">
        <f t="shared" si="1"/>
        <v>405.984484669376</v>
      </c>
    </row>
    <row r="118" s="1" customFormat="1" spans="1:7">
      <c r="A118" s="16" t="s">
        <v>7</v>
      </c>
      <c r="B118" s="16" t="s">
        <v>51</v>
      </c>
      <c r="C118" s="8" t="s">
        <v>129</v>
      </c>
      <c r="D118" s="16" t="s">
        <v>188</v>
      </c>
      <c r="E118" s="6">
        <v>2.93</v>
      </c>
      <c r="F118" s="12">
        <v>781</v>
      </c>
      <c r="G118" s="12">
        <f t="shared" si="1"/>
        <v>266.552901023891</v>
      </c>
    </row>
    <row r="119" s="1" customFormat="1" spans="1:7">
      <c r="A119" s="24" t="s">
        <v>12</v>
      </c>
      <c r="B119" s="24" t="s">
        <v>13</v>
      </c>
      <c r="C119" s="8" t="s">
        <v>129</v>
      </c>
      <c r="D119" s="8" t="s">
        <v>189</v>
      </c>
      <c r="E119" s="10">
        <v>3.718</v>
      </c>
      <c r="F119" s="11">
        <v>845</v>
      </c>
      <c r="G119" s="12">
        <f t="shared" si="1"/>
        <v>227.272727272727</v>
      </c>
    </row>
    <row r="120" s="1" customFormat="1" spans="1:7">
      <c r="A120" s="8" t="s">
        <v>12</v>
      </c>
      <c r="B120" s="8" t="s">
        <v>13</v>
      </c>
      <c r="C120" s="8" t="s">
        <v>129</v>
      </c>
      <c r="D120" s="8" t="s">
        <v>190</v>
      </c>
      <c r="E120" s="10">
        <v>4.12</v>
      </c>
      <c r="F120" s="11">
        <v>933</v>
      </c>
      <c r="G120" s="12">
        <f t="shared" si="1"/>
        <v>226.456310679612</v>
      </c>
    </row>
    <row r="121" s="1" customFormat="1" spans="1:7">
      <c r="A121" s="8" t="s">
        <v>12</v>
      </c>
      <c r="B121" s="8" t="s">
        <v>13</v>
      </c>
      <c r="C121" s="8" t="s">
        <v>129</v>
      </c>
      <c r="D121" s="8" t="s">
        <v>191</v>
      </c>
      <c r="E121" s="10">
        <v>4.024</v>
      </c>
      <c r="F121" s="11">
        <v>911</v>
      </c>
      <c r="G121" s="12">
        <f t="shared" si="1"/>
        <v>226.391650099404</v>
      </c>
    </row>
    <row r="122" s="1" customFormat="1" spans="1:7">
      <c r="A122" s="8">
        <v>0.25</v>
      </c>
      <c r="B122" s="24" t="s">
        <v>150</v>
      </c>
      <c r="C122" s="8" t="s">
        <v>129</v>
      </c>
      <c r="D122" s="24" t="s">
        <v>192</v>
      </c>
      <c r="E122" s="10">
        <v>4.156</v>
      </c>
      <c r="F122" s="11">
        <v>2356</v>
      </c>
      <c r="G122" s="12">
        <f t="shared" si="1"/>
        <v>566.891241578441</v>
      </c>
    </row>
    <row r="123" s="1" customFormat="1" spans="1:7">
      <c r="A123" s="17" t="s">
        <v>58</v>
      </c>
      <c r="B123" s="17" t="s">
        <v>150</v>
      </c>
      <c r="C123" s="8" t="s">
        <v>129</v>
      </c>
      <c r="D123" s="17" t="s">
        <v>193</v>
      </c>
      <c r="E123" s="18">
        <v>4.22</v>
      </c>
      <c r="F123" s="19">
        <v>2408</v>
      </c>
      <c r="G123" s="12">
        <f t="shared" si="1"/>
        <v>570.616113744076</v>
      </c>
    </row>
    <row r="124" s="1" customFormat="1" spans="1:7">
      <c r="A124" s="16" t="s">
        <v>54</v>
      </c>
      <c r="B124" s="16" t="s">
        <v>150</v>
      </c>
      <c r="C124" s="8" t="s">
        <v>129</v>
      </c>
      <c r="D124" s="16" t="s">
        <v>194</v>
      </c>
      <c r="E124" s="6">
        <v>3.402</v>
      </c>
      <c r="F124" s="12">
        <v>1606</v>
      </c>
      <c r="G124" s="12">
        <f t="shared" si="1"/>
        <v>472.075249853028</v>
      </c>
    </row>
    <row r="125" s="1" customFormat="1" spans="1:7">
      <c r="A125" s="24" t="s">
        <v>54</v>
      </c>
      <c r="B125" s="24" t="s">
        <v>150</v>
      </c>
      <c r="C125" s="8" t="s">
        <v>129</v>
      </c>
      <c r="D125" s="24" t="s">
        <v>195</v>
      </c>
      <c r="E125" s="10">
        <v>2.654</v>
      </c>
      <c r="F125" s="14">
        <v>1234</v>
      </c>
      <c r="G125" s="12">
        <f t="shared" si="1"/>
        <v>464.958553127355</v>
      </c>
    </row>
    <row r="126" s="1" customFormat="1" spans="1:7">
      <c r="A126" s="8" t="s">
        <v>15</v>
      </c>
      <c r="B126" s="8" t="s">
        <v>150</v>
      </c>
      <c r="C126" s="8" t="s">
        <v>129</v>
      </c>
      <c r="D126" s="8" t="s">
        <v>196</v>
      </c>
      <c r="E126" s="10">
        <v>2.059</v>
      </c>
      <c r="F126" s="11">
        <v>619</v>
      </c>
      <c r="G126" s="12">
        <f t="shared" si="1"/>
        <v>300.631374453618</v>
      </c>
    </row>
    <row r="127" s="1" customFormat="1" spans="1:7">
      <c r="A127" s="8" t="s">
        <v>15</v>
      </c>
      <c r="B127" s="8" t="s">
        <v>150</v>
      </c>
      <c r="C127" s="8" t="s">
        <v>129</v>
      </c>
      <c r="D127" s="8" t="s">
        <v>197</v>
      </c>
      <c r="E127" s="10">
        <v>3.822</v>
      </c>
      <c r="F127" s="11">
        <v>1165</v>
      </c>
      <c r="G127" s="12">
        <f t="shared" si="1"/>
        <v>304.814233385662</v>
      </c>
    </row>
    <row r="128" s="1" customFormat="1" spans="1:7">
      <c r="A128" s="8" t="s">
        <v>58</v>
      </c>
      <c r="B128" s="8" t="s">
        <v>198</v>
      </c>
      <c r="C128" s="8" t="s">
        <v>199</v>
      </c>
      <c r="D128" s="8" t="s">
        <v>200</v>
      </c>
      <c r="E128" s="10">
        <v>7.444</v>
      </c>
      <c r="F128" s="11">
        <v>4470</v>
      </c>
      <c r="G128" s="12">
        <f t="shared" si="1"/>
        <v>600.483610961849</v>
      </c>
    </row>
    <row r="129" s="1" customFormat="1" spans="1:7">
      <c r="A129" s="8" t="s">
        <v>58</v>
      </c>
      <c r="B129" s="8" t="s">
        <v>198</v>
      </c>
      <c r="C129" s="8" t="s">
        <v>199</v>
      </c>
      <c r="D129" s="8" t="s">
        <v>201</v>
      </c>
      <c r="E129" s="10">
        <v>6.915</v>
      </c>
      <c r="F129" s="11">
        <v>4195</v>
      </c>
      <c r="G129" s="12">
        <f t="shared" si="1"/>
        <v>606.652205350687</v>
      </c>
    </row>
    <row r="130" s="1" customFormat="1" spans="1:7">
      <c r="A130" s="24" t="s">
        <v>50</v>
      </c>
      <c r="B130" s="24" t="s">
        <v>150</v>
      </c>
      <c r="C130" s="8" t="s">
        <v>199</v>
      </c>
      <c r="D130" s="24" t="s">
        <v>202</v>
      </c>
      <c r="E130" s="8">
        <v>3.906</v>
      </c>
      <c r="F130" s="8">
        <v>1475</v>
      </c>
      <c r="G130" s="12">
        <f t="shared" si="1"/>
        <v>377.624167946749</v>
      </c>
    </row>
    <row r="131" s="1" customFormat="1" spans="1:7">
      <c r="A131" s="16" t="s">
        <v>203</v>
      </c>
      <c r="B131" s="16" t="s">
        <v>204</v>
      </c>
      <c r="C131" s="8" t="s">
        <v>199</v>
      </c>
      <c r="D131" s="16" t="s">
        <v>205</v>
      </c>
      <c r="E131" s="6">
        <v>2.59</v>
      </c>
      <c r="F131" s="12">
        <v>1552</v>
      </c>
      <c r="G131" s="12">
        <f t="shared" ref="G131:G194" si="2">F131/E131</f>
        <v>599.227799227799</v>
      </c>
    </row>
    <row r="132" s="1" customFormat="1" spans="1:7">
      <c r="A132" s="8" t="s">
        <v>206</v>
      </c>
      <c r="B132" s="8" t="s">
        <v>55</v>
      </c>
      <c r="C132" s="8" t="s">
        <v>129</v>
      </c>
      <c r="D132" s="8" t="s">
        <v>207</v>
      </c>
      <c r="E132" s="10">
        <v>4.545</v>
      </c>
      <c r="F132" s="11">
        <v>815</v>
      </c>
      <c r="G132" s="12">
        <f t="shared" si="2"/>
        <v>179.317931793179</v>
      </c>
    </row>
    <row r="133" s="1" customFormat="1" spans="1:7">
      <c r="A133" s="8" t="s">
        <v>40</v>
      </c>
      <c r="B133" s="8" t="s">
        <v>181</v>
      </c>
      <c r="C133" s="8" t="s">
        <v>129</v>
      </c>
      <c r="D133" s="8" t="s">
        <v>208</v>
      </c>
      <c r="E133" s="10">
        <v>4.487</v>
      </c>
      <c r="F133" s="11">
        <v>1340</v>
      </c>
      <c r="G133" s="12">
        <f t="shared" si="2"/>
        <v>298.640517049253</v>
      </c>
    </row>
    <row r="134" s="1" customFormat="1" spans="1:7">
      <c r="A134" s="8" t="s">
        <v>40</v>
      </c>
      <c r="B134" s="8" t="s">
        <v>181</v>
      </c>
      <c r="C134" s="8" t="s">
        <v>129</v>
      </c>
      <c r="D134" s="8" t="s">
        <v>209</v>
      </c>
      <c r="E134" s="10">
        <v>3.954</v>
      </c>
      <c r="F134" s="11">
        <v>1184</v>
      </c>
      <c r="G134" s="12">
        <f t="shared" si="2"/>
        <v>299.443601416287</v>
      </c>
    </row>
    <row r="135" s="1" customFormat="1" spans="1:7">
      <c r="A135" s="8" t="s">
        <v>86</v>
      </c>
      <c r="B135" s="8" t="s">
        <v>181</v>
      </c>
      <c r="C135" s="8" t="s">
        <v>129</v>
      </c>
      <c r="D135" s="8" t="s">
        <v>210</v>
      </c>
      <c r="E135" s="10">
        <v>4.268</v>
      </c>
      <c r="F135" s="11">
        <v>1203</v>
      </c>
      <c r="G135" s="12">
        <f t="shared" si="2"/>
        <v>281.865042174321</v>
      </c>
    </row>
    <row r="136" s="1" customFormat="1" spans="1:7">
      <c r="A136" s="8" t="s">
        <v>19</v>
      </c>
      <c r="B136" s="8" t="s">
        <v>181</v>
      </c>
      <c r="C136" s="8" t="s">
        <v>129</v>
      </c>
      <c r="D136" s="8" t="s">
        <v>211</v>
      </c>
      <c r="E136" s="10">
        <v>4.151</v>
      </c>
      <c r="F136" s="11">
        <v>1160</v>
      </c>
      <c r="G136" s="12">
        <f t="shared" si="2"/>
        <v>279.450734762708</v>
      </c>
    </row>
    <row r="137" s="1" customFormat="1" spans="1:7">
      <c r="A137" s="24" t="s">
        <v>71</v>
      </c>
      <c r="B137" s="24" t="s">
        <v>13</v>
      </c>
      <c r="C137" s="9" t="s">
        <v>102</v>
      </c>
      <c r="D137" s="24" t="s">
        <v>212</v>
      </c>
      <c r="E137" s="10">
        <v>2.546</v>
      </c>
      <c r="F137" s="11">
        <v>648</v>
      </c>
      <c r="G137" s="12">
        <f t="shared" si="2"/>
        <v>254.51688923802</v>
      </c>
    </row>
    <row r="138" s="1" customFormat="1" spans="1:7">
      <c r="A138" s="16" t="s">
        <v>213</v>
      </c>
      <c r="B138" s="16" t="s">
        <v>13</v>
      </c>
      <c r="C138" s="16" t="s">
        <v>98</v>
      </c>
      <c r="D138" s="16" t="s">
        <v>214</v>
      </c>
      <c r="E138" s="6">
        <v>2.446</v>
      </c>
      <c r="F138" s="12">
        <v>471</v>
      </c>
      <c r="G138" s="12">
        <f t="shared" si="2"/>
        <v>192.55928045789</v>
      </c>
    </row>
    <row r="139" s="1" customFormat="1" spans="1:7">
      <c r="A139" s="8" t="s">
        <v>74</v>
      </c>
      <c r="B139" s="8" t="s">
        <v>13</v>
      </c>
      <c r="C139" s="8" t="s">
        <v>82</v>
      </c>
      <c r="D139" s="8" t="s">
        <v>215</v>
      </c>
      <c r="E139" s="10">
        <v>4.367</v>
      </c>
      <c r="F139" s="11">
        <v>952</v>
      </c>
      <c r="G139" s="12">
        <f t="shared" si="2"/>
        <v>217.998626059079</v>
      </c>
    </row>
    <row r="140" s="1" customFormat="1" spans="1:7">
      <c r="A140" s="8" t="s">
        <v>74</v>
      </c>
      <c r="B140" s="8" t="s">
        <v>13</v>
      </c>
      <c r="C140" s="8" t="s">
        <v>82</v>
      </c>
      <c r="D140" s="8" t="s">
        <v>216</v>
      </c>
      <c r="E140" s="10">
        <v>4.186</v>
      </c>
      <c r="F140" s="11">
        <v>910</v>
      </c>
      <c r="G140" s="12">
        <f t="shared" si="2"/>
        <v>217.391304347826</v>
      </c>
    </row>
    <row r="141" s="1" customFormat="1" spans="1:7">
      <c r="A141" s="8" t="s">
        <v>74</v>
      </c>
      <c r="B141" s="8" t="s">
        <v>13</v>
      </c>
      <c r="C141" s="8" t="s">
        <v>82</v>
      </c>
      <c r="D141" s="8" t="s">
        <v>217</v>
      </c>
      <c r="E141" s="10">
        <v>4.373</v>
      </c>
      <c r="F141" s="11">
        <v>953</v>
      </c>
      <c r="G141" s="12">
        <f t="shared" si="2"/>
        <v>217.928195746627</v>
      </c>
    </row>
    <row r="142" s="1" customFormat="1" spans="1:7">
      <c r="A142" s="8" t="s">
        <v>94</v>
      </c>
      <c r="B142" s="8" t="s">
        <v>13</v>
      </c>
      <c r="C142" s="8" t="s">
        <v>82</v>
      </c>
      <c r="D142" s="8" t="s">
        <v>218</v>
      </c>
      <c r="E142" s="10">
        <v>3.986</v>
      </c>
      <c r="F142" s="11">
        <v>780</v>
      </c>
      <c r="G142" s="12">
        <f t="shared" si="2"/>
        <v>195.68489713999</v>
      </c>
    </row>
    <row r="143" s="1" customFormat="1" spans="1:7">
      <c r="A143" s="8" t="s">
        <v>74</v>
      </c>
      <c r="B143" s="8" t="s">
        <v>13</v>
      </c>
      <c r="C143" s="8" t="s">
        <v>98</v>
      </c>
      <c r="D143" s="8" t="s">
        <v>219</v>
      </c>
      <c r="E143" s="10">
        <v>4.4</v>
      </c>
      <c r="F143" s="11">
        <v>960</v>
      </c>
      <c r="G143" s="12">
        <f t="shared" si="2"/>
        <v>218.181818181818</v>
      </c>
    </row>
    <row r="144" s="1" customFormat="1" spans="1:7">
      <c r="A144" s="8" t="s">
        <v>74</v>
      </c>
      <c r="B144" s="8" t="s">
        <v>13</v>
      </c>
      <c r="C144" s="8" t="s">
        <v>98</v>
      </c>
      <c r="D144" s="8" t="s">
        <v>220</v>
      </c>
      <c r="E144" s="10">
        <v>4.422</v>
      </c>
      <c r="F144" s="11">
        <v>967</v>
      </c>
      <c r="G144" s="12">
        <f t="shared" si="2"/>
        <v>218.679330619629</v>
      </c>
    </row>
    <row r="145" s="1" customFormat="1" spans="1:7">
      <c r="A145" s="8" t="s">
        <v>74</v>
      </c>
      <c r="B145" s="8" t="s">
        <v>13</v>
      </c>
      <c r="C145" s="8" t="s">
        <v>98</v>
      </c>
      <c r="D145" s="8" t="s">
        <v>221</v>
      </c>
      <c r="E145" s="10">
        <v>3.93</v>
      </c>
      <c r="F145" s="11">
        <v>855</v>
      </c>
      <c r="G145" s="12">
        <f t="shared" si="2"/>
        <v>217.557251908397</v>
      </c>
    </row>
    <row r="146" s="1" customFormat="1" spans="1:7">
      <c r="A146" s="24" t="s">
        <v>119</v>
      </c>
      <c r="B146" s="24" t="s">
        <v>13</v>
      </c>
      <c r="C146" s="8" t="s">
        <v>124</v>
      </c>
      <c r="D146" s="24" t="s">
        <v>222</v>
      </c>
      <c r="E146" s="10">
        <v>4.632</v>
      </c>
      <c r="F146" s="11">
        <v>1137</v>
      </c>
      <c r="G146" s="12">
        <f t="shared" si="2"/>
        <v>245.466321243523</v>
      </c>
    </row>
    <row r="147" s="1" customFormat="1" spans="1:7">
      <c r="A147" s="24" t="s">
        <v>94</v>
      </c>
      <c r="B147" s="24" t="s">
        <v>13</v>
      </c>
      <c r="C147" s="8" t="s">
        <v>124</v>
      </c>
      <c r="D147" s="24" t="s">
        <v>223</v>
      </c>
      <c r="E147" s="10">
        <v>4.352</v>
      </c>
      <c r="F147" s="11">
        <v>853</v>
      </c>
      <c r="G147" s="12">
        <f t="shared" si="2"/>
        <v>196.001838235294</v>
      </c>
    </row>
    <row r="148" s="1" customFormat="1" spans="1:7">
      <c r="A148" s="24" t="s">
        <v>94</v>
      </c>
      <c r="B148" s="24" t="s">
        <v>13</v>
      </c>
      <c r="C148" s="8" t="s">
        <v>124</v>
      </c>
      <c r="D148" s="24" t="s">
        <v>224</v>
      </c>
      <c r="E148" s="10">
        <v>3.06</v>
      </c>
      <c r="F148" s="11">
        <v>595</v>
      </c>
      <c r="G148" s="12">
        <f t="shared" si="2"/>
        <v>194.444444444444</v>
      </c>
    </row>
    <row r="149" s="1" customFormat="1" spans="1:7">
      <c r="A149" s="8" t="s">
        <v>213</v>
      </c>
      <c r="B149" s="8" t="s">
        <v>13</v>
      </c>
      <c r="C149" s="8" t="s">
        <v>124</v>
      </c>
      <c r="D149" s="8" t="s">
        <v>225</v>
      </c>
      <c r="E149" s="10">
        <v>2.638</v>
      </c>
      <c r="F149" s="11">
        <v>508</v>
      </c>
      <c r="G149" s="12">
        <f t="shared" si="2"/>
        <v>192.570128885519</v>
      </c>
    </row>
    <row r="150" s="1" customFormat="1" spans="1:7">
      <c r="A150" s="8" t="s">
        <v>7</v>
      </c>
      <c r="B150" s="8" t="s">
        <v>226</v>
      </c>
      <c r="C150" s="8" t="s">
        <v>199</v>
      </c>
      <c r="D150" s="8" t="s">
        <v>227</v>
      </c>
      <c r="E150" s="10">
        <v>3.142</v>
      </c>
      <c r="F150" s="11">
        <v>1470</v>
      </c>
      <c r="G150" s="12">
        <f t="shared" si="2"/>
        <v>467.854869509866</v>
      </c>
    </row>
    <row r="151" s="1" customFormat="1" spans="1:7">
      <c r="A151" s="24" t="s">
        <v>50</v>
      </c>
      <c r="B151" s="24" t="s">
        <v>228</v>
      </c>
      <c r="C151" s="8" t="s">
        <v>229</v>
      </c>
      <c r="D151" s="24" t="s">
        <v>230</v>
      </c>
      <c r="E151" s="10">
        <v>4.246</v>
      </c>
      <c r="F151" s="11">
        <v>2429</v>
      </c>
      <c r="G151" s="12">
        <f t="shared" si="2"/>
        <v>572.067828544512</v>
      </c>
    </row>
    <row r="152" s="1" customFormat="1" spans="1:7">
      <c r="A152" s="24" t="s">
        <v>119</v>
      </c>
      <c r="B152" s="24" t="s">
        <v>228</v>
      </c>
      <c r="C152" s="8" t="s">
        <v>229</v>
      </c>
      <c r="D152" s="24" t="s">
        <v>231</v>
      </c>
      <c r="E152" s="10">
        <v>2.518</v>
      </c>
      <c r="F152" s="11">
        <v>1265</v>
      </c>
      <c r="G152" s="12">
        <f t="shared" si="2"/>
        <v>502.382843526608</v>
      </c>
    </row>
    <row r="153" s="1" customFormat="1" spans="1:7">
      <c r="A153" s="8" t="s">
        <v>126</v>
      </c>
      <c r="B153" s="8" t="s">
        <v>232</v>
      </c>
      <c r="C153" s="8" t="s">
        <v>233</v>
      </c>
      <c r="D153" s="8" t="s">
        <v>234</v>
      </c>
      <c r="E153" s="10">
        <v>3.688</v>
      </c>
      <c r="F153" s="11">
        <v>1095</v>
      </c>
      <c r="G153" s="12">
        <f t="shared" si="2"/>
        <v>296.908893709328</v>
      </c>
    </row>
    <row r="154" s="1" customFormat="1" spans="1:7">
      <c r="A154" s="8" t="s">
        <v>126</v>
      </c>
      <c r="B154" s="8" t="s">
        <v>232</v>
      </c>
      <c r="C154" s="8" t="s">
        <v>233</v>
      </c>
      <c r="D154" s="8" t="s">
        <v>235</v>
      </c>
      <c r="E154" s="10">
        <v>3.744</v>
      </c>
      <c r="F154" s="11">
        <v>1112</v>
      </c>
      <c r="G154" s="12">
        <f t="shared" si="2"/>
        <v>297.008547008547</v>
      </c>
    </row>
    <row r="155" s="1" customFormat="1" spans="1:7">
      <c r="A155" s="8" t="s">
        <v>126</v>
      </c>
      <c r="B155" s="8" t="s">
        <v>232</v>
      </c>
      <c r="C155" s="8" t="s">
        <v>233</v>
      </c>
      <c r="D155" s="8" t="s">
        <v>236</v>
      </c>
      <c r="E155" s="10">
        <v>3.734</v>
      </c>
      <c r="F155" s="11">
        <v>1101</v>
      </c>
      <c r="G155" s="12">
        <f t="shared" si="2"/>
        <v>294.858061060525</v>
      </c>
    </row>
    <row r="156" s="1" customFormat="1" spans="1:7">
      <c r="A156" s="8" t="s">
        <v>126</v>
      </c>
      <c r="B156" s="8" t="s">
        <v>232</v>
      </c>
      <c r="C156" s="8" t="s">
        <v>233</v>
      </c>
      <c r="D156" s="8" t="s">
        <v>237</v>
      </c>
      <c r="E156" s="10">
        <v>2.472</v>
      </c>
      <c r="F156" s="11">
        <v>740</v>
      </c>
      <c r="G156" s="12">
        <f t="shared" si="2"/>
        <v>299.352750809061</v>
      </c>
    </row>
    <row r="157" s="1" customFormat="1" spans="1:7">
      <c r="A157" s="8" t="s">
        <v>97</v>
      </c>
      <c r="B157" s="8" t="s">
        <v>232</v>
      </c>
      <c r="C157" s="8" t="s">
        <v>233</v>
      </c>
      <c r="D157" s="8" t="s">
        <v>238</v>
      </c>
      <c r="E157" s="10">
        <v>2.012</v>
      </c>
      <c r="F157" s="11">
        <v>583</v>
      </c>
      <c r="G157" s="12">
        <f t="shared" si="2"/>
        <v>289.761431411531</v>
      </c>
    </row>
    <row r="158" s="1" customFormat="1" spans="1:7">
      <c r="A158" s="8" t="s">
        <v>126</v>
      </c>
      <c r="B158" s="8" t="s">
        <v>239</v>
      </c>
      <c r="C158" s="8" t="s">
        <v>233</v>
      </c>
      <c r="D158" s="8" t="s">
        <v>240</v>
      </c>
      <c r="E158" s="10">
        <v>4.206</v>
      </c>
      <c r="F158" s="11">
        <v>1261</v>
      </c>
      <c r="G158" s="12">
        <f t="shared" si="2"/>
        <v>299.809795530195</v>
      </c>
    </row>
    <row r="159" s="1" customFormat="1" spans="1:7">
      <c r="A159" s="8" t="s">
        <v>126</v>
      </c>
      <c r="B159" s="8" t="s">
        <v>239</v>
      </c>
      <c r="C159" s="8" t="s">
        <v>233</v>
      </c>
      <c r="D159" s="8" t="s">
        <v>241</v>
      </c>
      <c r="E159" s="10">
        <v>2.948</v>
      </c>
      <c r="F159" s="11">
        <v>865</v>
      </c>
      <c r="G159" s="12">
        <f t="shared" si="2"/>
        <v>293.419267299864</v>
      </c>
    </row>
    <row r="160" s="1" customFormat="1" spans="1:7">
      <c r="A160" s="24" t="s">
        <v>126</v>
      </c>
      <c r="B160" s="24" t="s">
        <v>55</v>
      </c>
      <c r="C160" s="9" t="s">
        <v>242</v>
      </c>
      <c r="D160" s="24" t="s">
        <v>243</v>
      </c>
      <c r="E160" s="10">
        <v>2.53</v>
      </c>
      <c r="F160" s="11">
        <v>908</v>
      </c>
      <c r="G160" s="12">
        <f t="shared" si="2"/>
        <v>358.893280632411</v>
      </c>
    </row>
    <row r="161" s="1" customFormat="1" spans="1:7">
      <c r="A161" s="24" t="s">
        <v>71</v>
      </c>
      <c r="B161" s="24" t="s">
        <v>55</v>
      </c>
      <c r="C161" s="9" t="s">
        <v>242</v>
      </c>
      <c r="D161" s="8" t="s">
        <v>244</v>
      </c>
      <c r="E161" s="10">
        <v>4.188</v>
      </c>
      <c r="F161" s="11">
        <v>1327</v>
      </c>
      <c r="G161" s="12">
        <f t="shared" si="2"/>
        <v>316.857688634193</v>
      </c>
    </row>
    <row r="162" s="1" customFormat="1" spans="1:7">
      <c r="A162" s="24" t="s">
        <v>71</v>
      </c>
      <c r="B162" s="24" t="s">
        <v>55</v>
      </c>
      <c r="C162" s="9" t="s">
        <v>242</v>
      </c>
      <c r="D162" s="8" t="s">
        <v>245</v>
      </c>
      <c r="E162" s="10">
        <v>4.212</v>
      </c>
      <c r="F162" s="11">
        <v>1334</v>
      </c>
      <c r="G162" s="12">
        <f t="shared" si="2"/>
        <v>316.714150047483</v>
      </c>
    </row>
    <row r="163" s="1" customFormat="1" spans="1:7">
      <c r="A163" s="24" t="s">
        <v>71</v>
      </c>
      <c r="B163" s="24" t="s">
        <v>55</v>
      </c>
      <c r="C163" s="9" t="s">
        <v>242</v>
      </c>
      <c r="D163" s="8" t="s">
        <v>246</v>
      </c>
      <c r="E163" s="10">
        <v>4.94</v>
      </c>
      <c r="F163" s="11">
        <v>1570</v>
      </c>
      <c r="G163" s="12">
        <f t="shared" si="2"/>
        <v>317.813765182186</v>
      </c>
    </row>
    <row r="164" s="1" customFormat="1" spans="1:7">
      <c r="A164" s="24" t="s">
        <v>40</v>
      </c>
      <c r="B164" s="24" t="s">
        <v>55</v>
      </c>
      <c r="C164" s="9" t="s">
        <v>242</v>
      </c>
      <c r="D164" s="24" t="s">
        <v>247</v>
      </c>
      <c r="E164" s="10">
        <v>2.98</v>
      </c>
      <c r="F164" s="11">
        <v>920</v>
      </c>
      <c r="G164" s="12">
        <f t="shared" si="2"/>
        <v>308.724832214765</v>
      </c>
    </row>
    <row r="165" s="1" customFormat="1" spans="1:7">
      <c r="A165" s="24" t="s">
        <v>40</v>
      </c>
      <c r="B165" s="24" t="s">
        <v>55</v>
      </c>
      <c r="C165" s="9" t="s">
        <v>242</v>
      </c>
      <c r="D165" s="8" t="s">
        <v>248</v>
      </c>
      <c r="E165" s="10">
        <v>2.436</v>
      </c>
      <c r="F165" s="11">
        <v>760</v>
      </c>
      <c r="G165" s="12">
        <f t="shared" si="2"/>
        <v>311.986863711002</v>
      </c>
    </row>
    <row r="166" s="1" customFormat="1" spans="1:7">
      <c r="A166" s="24" t="s">
        <v>179</v>
      </c>
      <c r="B166" s="24" t="s">
        <v>55</v>
      </c>
      <c r="C166" s="9" t="s">
        <v>242</v>
      </c>
      <c r="D166" s="8" t="s">
        <v>249</v>
      </c>
      <c r="E166" s="10">
        <v>4.228</v>
      </c>
      <c r="F166" s="11">
        <v>1085</v>
      </c>
      <c r="G166" s="12">
        <f t="shared" si="2"/>
        <v>256.622516556291</v>
      </c>
    </row>
    <row r="167" s="1" customFormat="1" spans="1:7">
      <c r="A167" s="24" t="s">
        <v>179</v>
      </c>
      <c r="B167" s="24" t="s">
        <v>55</v>
      </c>
      <c r="C167" s="9" t="s">
        <v>242</v>
      </c>
      <c r="D167" s="8" t="s">
        <v>250</v>
      </c>
      <c r="E167" s="10">
        <v>4.518</v>
      </c>
      <c r="F167" s="11">
        <v>1150</v>
      </c>
      <c r="G167" s="12">
        <f t="shared" si="2"/>
        <v>254.537405931828</v>
      </c>
    </row>
    <row r="168" s="1" customFormat="1" spans="1:7">
      <c r="A168" s="24" t="s">
        <v>179</v>
      </c>
      <c r="B168" s="24" t="s">
        <v>55</v>
      </c>
      <c r="C168" s="9" t="s">
        <v>242</v>
      </c>
      <c r="D168" s="8" t="s">
        <v>251</v>
      </c>
      <c r="E168" s="10">
        <v>4.088</v>
      </c>
      <c r="F168" s="11">
        <v>1037</v>
      </c>
      <c r="G168" s="12">
        <f t="shared" si="2"/>
        <v>253.66927592955</v>
      </c>
    </row>
    <row r="169" s="1" customFormat="1" spans="1:7">
      <c r="A169" s="24" t="s">
        <v>252</v>
      </c>
      <c r="B169" s="24" t="s">
        <v>55</v>
      </c>
      <c r="C169" s="9" t="s">
        <v>242</v>
      </c>
      <c r="D169" s="8" t="s">
        <v>253</v>
      </c>
      <c r="E169" s="10">
        <v>2.428</v>
      </c>
      <c r="F169" s="11">
        <v>610</v>
      </c>
      <c r="G169" s="12">
        <f t="shared" si="2"/>
        <v>251.235584843493</v>
      </c>
    </row>
    <row r="170" s="1" customFormat="1" spans="1:7">
      <c r="A170" s="16" t="s">
        <v>126</v>
      </c>
      <c r="B170" s="16" t="s">
        <v>51</v>
      </c>
      <c r="C170" s="16" t="s">
        <v>254</v>
      </c>
      <c r="D170" s="16" t="s">
        <v>255</v>
      </c>
      <c r="E170" s="6">
        <v>3.858</v>
      </c>
      <c r="F170" s="12">
        <v>1158</v>
      </c>
      <c r="G170" s="12">
        <f t="shared" si="2"/>
        <v>300.155520995334</v>
      </c>
    </row>
    <row r="171" s="1" customFormat="1" spans="1:7">
      <c r="A171" s="24" t="s">
        <v>126</v>
      </c>
      <c r="B171" s="24" t="s">
        <v>51</v>
      </c>
      <c r="C171" s="24" t="s">
        <v>254</v>
      </c>
      <c r="D171" s="24" t="s">
        <v>256</v>
      </c>
      <c r="E171" s="10">
        <v>4.202</v>
      </c>
      <c r="F171" s="11">
        <v>1270</v>
      </c>
      <c r="G171" s="12">
        <f t="shared" si="2"/>
        <v>302.237029985721</v>
      </c>
    </row>
    <row r="172" s="1" customFormat="1" spans="1:7">
      <c r="A172" s="24" t="s">
        <v>46</v>
      </c>
      <c r="B172" s="24" t="s">
        <v>137</v>
      </c>
      <c r="C172" s="8" t="s">
        <v>129</v>
      </c>
      <c r="D172" s="24" t="s">
        <v>257</v>
      </c>
      <c r="E172" s="10">
        <v>8.142</v>
      </c>
      <c r="F172" s="11">
        <v>3416</v>
      </c>
      <c r="G172" s="12">
        <f t="shared" si="2"/>
        <v>419.552935396708</v>
      </c>
    </row>
    <row r="173" s="1" customFormat="1" spans="1:7">
      <c r="A173" s="24" t="s">
        <v>46</v>
      </c>
      <c r="B173" s="24" t="s">
        <v>137</v>
      </c>
      <c r="C173" s="8" t="s">
        <v>129</v>
      </c>
      <c r="D173" s="24" t="s">
        <v>258</v>
      </c>
      <c r="E173" s="10">
        <v>4.056</v>
      </c>
      <c r="F173" s="11">
        <v>1691</v>
      </c>
      <c r="G173" s="12">
        <f t="shared" si="2"/>
        <v>416.913214990138</v>
      </c>
    </row>
    <row r="174" s="1" customFormat="1" spans="1:7">
      <c r="A174" s="24" t="s">
        <v>46</v>
      </c>
      <c r="B174" s="24" t="s">
        <v>137</v>
      </c>
      <c r="C174" s="8" t="s">
        <v>129</v>
      </c>
      <c r="D174" s="24" t="s">
        <v>259</v>
      </c>
      <c r="E174" s="10">
        <v>4.2</v>
      </c>
      <c r="F174" s="11">
        <v>1747</v>
      </c>
      <c r="G174" s="12">
        <f t="shared" si="2"/>
        <v>415.952380952381</v>
      </c>
    </row>
    <row r="175" s="1" customFormat="1" spans="1:7">
      <c r="A175" s="8" t="s">
        <v>50</v>
      </c>
      <c r="B175" s="8" t="s">
        <v>260</v>
      </c>
      <c r="C175" s="8" t="s">
        <v>129</v>
      </c>
      <c r="D175" s="8" t="s">
        <v>261</v>
      </c>
      <c r="E175" s="10">
        <v>6.53</v>
      </c>
      <c r="F175" s="11">
        <v>1965</v>
      </c>
      <c r="G175" s="12">
        <f t="shared" si="2"/>
        <v>300.918836140888</v>
      </c>
    </row>
    <row r="176" s="1" customFormat="1" spans="1:7">
      <c r="A176" s="8" t="s">
        <v>58</v>
      </c>
      <c r="B176" s="8" t="s">
        <v>262</v>
      </c>
      <c r="C176" s="8" t="s">
        <v>263</v>
      </c>
      <c r="D176" s="8" t="s">
        <v>264</v>
      </c>
      <c r="E176" s="10">
        <v>2.306</v>
      </c>
      <c r="F176" s="11">
        <v>1378</v>
      </c>
      <c r="G176" s="12">
        <f t="shared" si="2"/>
        <v>597.571552471813</v>
      </c>
    </row>
    <row r="177" s="1" customFormat="1" spans="1:7">
      <c r="A177" s="24" t="s">
        <v>61</v>
      </c>
      <c r="B177" s="24" t="s">
        <v>150</v>
      </c>
      <c r="C177" s="8" t="s">
        <v>129</v>
      </c>
      <c r="D177" s="24" t="s">
        <v>265</v>
      </c>
      <c r="E177" s="10">
        <v>4.112</v>
      </c>
      <c r="F177" s="11">
        <v>2283</v>
      </c>
      <c r="G177" s="12">
        <f t="shared" si="2"/>
        <v>555.204280155642</v>
      </c>
    </row>
    <row r="178" s="1" customFormat="1" spans="1:7">
      <c r="A178" s="24" t="s">
        <v>7</v>
      </c>
      <c r="B178" s="24" t="s">
        <v>8</v>
      </c>
      <c r="C178" s="24" t="s">
        <v>9</v>
      </c>
      <c r="D178" s="24" t="s">
        <v>266</v>
      </c>
      <c r="E178" s="10">
        <v>5.746</v>
      </c>
      <c r="F178" s="11">
        <v>1553</v>
      </c>
      <c r="G178" s="12">
        <f t="shared" si="2"/>
        <v>270.274973894883</v>
      </c>
    </row>
    <row r="179" s="1" customFormat="1" spans="1:7">
      <c r="A179" s="24" t="s">
        <v>71</v>
      </c>
      <c r="B179" s="24" t="s">
        <v>8</v>
      </c>
      <c r="C179" s="24" t="s">
        <v>9</v>
      </c>
      <c r="D179" s="24" t="s">
        <v>267</v>
      </c>
      <c r="E179" s="10">
        <v>3.472</v>
      </c>
      <c r="F179" s="11">
        <v>930</v>
      </c>
      <c r="G179" s="12">
        <f t="shared" si="2"/>
        <v>267.857142857143</v>
      </c>
    </row>
    <row r="180" s="1" customFormat="1" spans="1:7">
      <c r="A180" s="24" t="s">
        <v>15</v>
      </c>
      <c r="B180" s="24" t="s">
        <v>13</v>
      </c>
      <c r="C180" s="8" t="s">
        <v>41</v>
      </c>
      <c r="D180" s="24" t="s">
        <v>268</v>
      </c>
      <c r="E180" s="10">
        <v>2.866</v>
      </c>
      <c r="F180" s="11">
        <v>630</v>
      </c>
      <c r="G180" s="12">
        <f t="shared" si="2"/>
        <v>219.818562456385</v>
      </c>
    </row>
    <row r="181" s="1" customFormat="1" spans="1:7">
      <c r="A181" s="24" t="s">
        <v>15</v>
      </c>
      <c r="B181" s="24" t="s">
        <v>13</v>
      </c>
      <c r="C181" s="8" t="s">
        <v>20</v>
      </c>
      <c r="D181" s="8" t="s">
        <v>269</v>
      </c>
      <c r="E181" s="10">
        <v>4.304</v>
      </c>
      <c r="F181" s="11">
        <v>950</v>
      </c>
      <c r="G181" s="12">
        <f t="shared" si="2"/>
        <v>220.724907063197</v>
      </c>
    </row>
    <row r="182" s="1" customFormat="1" spans="1:7">
      <c r="A182" s="24" t="s">
        <v>15</v>
      </c>
      <c r="B182" s="24" t="s">
        <v>13</v>
      </c>
      <c r="C182" s="9" t="s">
        <v>9</v>
      </c>
      <c r="D182" s="8" t="s">
        <v>270</v>
      </c>
      <c r="E182" s="10">
        <v>2.984</v>
      </c>
      <c r="F182" s="11">
        <v>673</v>
      </c>
      <c r="G182" s="12">
        <f t="shared" si="2"/>
        <v>225.536193029491</v>
      </c>
    </row>
    <row r="183" s="1" customFormat="1" spans="1:7">
      <c r="A183" s="24" t="s">
        <v>15</v>
      </c>
      <c r="B183" s="24" t="s">
        <v>13</v>
      </c>
      <c r="C183" s="9" t="s">
        <v>9</v>
      </c>
      <c r="D183" s="8" t="s">
        <v>271</v>
      </c>
      <c r="E183" s="10">
        <v>2.218</v>
      </c>
      <c r="F183" s="11">
        <v>494</v>
      </c>
      <c r="G183" s="12">
        <f t="shared" si="2"/>
        <v>222.723174030658</v>
      </c>
    </row>
    <row r="184" s="1" customFormat="1" spans="1:7">
      <c r="A184" s="24" t="s">
        <v>139</v>
      </c>
      <c r="B184" s="24" t="s">
        <v>150</v>
      </c>
      <c r="C184" s="8" t="s">
        <v>129</v>
      </c>
      <c r="D184" s="24" t="s">
        <v>272</v>
      </c>
      <c r="E184" s="10">
        <v>3.808</v>
      </c>
      <c r="F184" s="11">
        <v>2853</v>
      </c>
      <c r="G184" s="12">
        <f t="shared" si="2"/>
        <v>749.21218487395</v>
      </c>
    </row>
    <row r="185" s="1" customFormat="1" spans="1:7">
      <c r="A185" s="24" t="s">
        <v>139</v>
      </c>
      <c r="B185" s="24" t="s">
        <v>150</v>
      </c>
      <c r="C185" s="8" t="s">
        <v>129</v>
      </c>
      <c r="D185" s="24" t="s">
        <v>273</v>
      </c>
      <c r="E185" s="10">
        <v>3.844</v>
      </c>
      <c r="F185" s="11">
        <v>2882</v>
      </c>
      <c r="G185" s="12">
        <f t="shared" si="2"/>
        <v>749.739854318418</v>
      </c>
    </row>
    <row r="186" s="1" customFormat="1" spans="1:7">
      <c r="A186" s="24" t="s">
        <v>274</v>
      </c>
      <c r="B186" s="24" t="s">
        <v>150</v>
      </c>
      <c r="C186" s="8" t="s">
        <v>129</v>
      </c>
      <c r="D186" s="24" t="s">
        <v>275</v>
      </c>
      <c r="E186" s="10">
        <v>4.118</v>
      </c>
      <c r="F186" s="11">
        <v>3106</v>
      </c>
      <c r="G186" s="12">
        <f t="shared" si="2"/>
        <v>754.249635745507</v>
      </c>
    </row>
    <row r="187" s="1" customFormat="1" spans="1:7">
      <c r="A187" s="24" t="s">
        <v>276</v>
      </c>
      <c r="B187" s="24" t="s">
        <v>13</v>
      </c>
      <c r="C187" s="9" t="s">
        <v>22</v>
      </c>
      <c r="D187" s="24" t="s">
        <v>277</v>
      </c>
      <c r="E187" s="10">
        <v>4.812</v>
      </c>
      <c r="F187" s="11">
        <v>1806</v>
      </c>
      <c r="G187" s="12">
        <f t="shared" si="2"/>
        <v>375.311720698254</v>
      </c>
    </row>
    <row r="188" s="1" customFormat="1" spans="1:7">
      <c r="A188" s="24" t="s">
        <v>139</v>
      </c>
      <c r="B188" s="24" t="s">
        <v>150</v>
      </c>
      <c r="C188" s="8" t="s">
        <v>129</v>
      </c>
      <c r="D188" s="24" t="s">
        <v>278</v>
      </c>
      <c r="E188" s="10">
        <v>2.348</v>
      </c>
      <c r="F188" s="11">
        <v>1755</v>
      </c>
      <c r="G188" s="12">
        <f t="shared" si="2"/>
        <v>747.444633730835</v>
      </c>
    </row>
    <row r="189" s="1" customFormat="1" spans="1:7">
      <c r="A189" s="27" t="s">
        <v>279</v>
      </c>
      <c r="B189" s="27" t="s">
        <v>51</v>
      </c>
      <c r="C189" s="27" t="s">
        <v>157</v>
      </c>
      <c r="D189" s="27" t="s">
        <v>280</v>
      </c>
      <c r="E189" s="22">
        <v>4.504</v>
      </c>
      <c r="F189" s="23">
        <v>717</v>
      </c>
      <c r="G189" s="12">
        <f t="shared" si="2"/>
        <v>159.191829484902</v>
      </c>
    </row>
    <row r="190" s="1" customFormat="1" spans="1:7">
      <c r="A190" s="24" t="s">
        <v>46</v>
      </c>
      <c r="B190" s="24" t="s">
        <v>13</v>
      </c>
      <c r="C190" s="8" t="s">
        <v>41</v>
      </c>
      <c r="D190" s="24" t="s">
        <v>281</v>
      </c>
      <c r="E190" s="10">
        <v>1.846</v>
      </c>
      <c r="F190" s="11">
        <v>669</v>
      </c>
      <c r="G190" s="12">
        <f t="shared" si="2"/>
        <v>362.405200433369</v>
      </c>
    </row>
    <row r="191" s="1" customFormat="1" spans="1:7">
      <c r="A191" s="24" t="s">
        <v>27</v>
      </c>
      <c r="B191" s="24" t="s">
        <v>13</v>
      </c>
      <c r="C191" s="8" t="s">
        <v>41</v>
      </c>
      <c r="D191" s="8" t="s">
        <v>282</v>
      </c>
      <c r="E191" s="10">
        <v>3.1</v>
      </c>
      <c r="F191" s="11">
        <v>1199</v>
      </c>
      <c r="G191" s="12">
        <f t="shared" si="2"/>
        <v>386.774193548387</v>
      </c>
    </row>
    <row r="192" s="1" customFormat="1" spans="1:7">
      <c r="A192" s="24" t="s">
        <v>27</v>
      </c>
      <c r="B192" s="24" t="s">
        <v>13</v>
      </c>
      <c r="C192" s="8" t="s">
        <v>41</v>
      </c>
      <c r="D192" s="8" t="s">
        <v>283</v>
      </c>
      <c r="E192" s="10">
        <v>2.946</v>
      </c>
      <c r="F192" s="11">
        <v>1140</v>
      </c>
      <c r="G192" s="12">
        <f t="shared" si="2"/>
        <v>386.965376782077</v>
      </c>
    </row>
    <row r="193" s="1" customFormat="1" spans="1:7">
      <c r="A193" s="24" t="s">
        <v>276</v>
      </c>
      <c r="B193" s="24" t="s">
        <v>13</v>
      </c>
      <c r="C193" s="8" t="s">
        <v>41</v>
      </c>
      <c r="D193" s="24" t="s">
        <v>284</v>
      </c>
      <c r="E193" s="10">
        <v>3.262</v>
      </c>
      <c r="F193" s="11">
        <v>1247</v>
      </c>
      <c r="G193" s="12">
        <f t="shared" si="2"/>
        <v>382.280809319436</v>
      </c>
    </row>
    <row r="194" s="1" customFormat="1" spans="1:7">
      <c r="A194" s="24" t="s">
        <v>285</v>
      </c>
      <c r="B194" s="24" t="s">
        <v>150</v>
      </c>
      <c r="C194" s="8" t="s">
        <v>129</v>
      </c>
      <c r="D194" s="24" t="s">
        <v>286</v>
      </c>
      <c r="E194" s="10">
        <v>3.31</v>
      </c>
      <c r="F194" s="11">
        <v>3435</v>
      </c>
      <c r="G194" s="12">
        <f t="shared" si="2"/>
        <v>1037.76435045317</v>
      </c>
    </row>
    <row r="195" s="1" customFormat="1" spans="1:7">
      <c r="A195" s="24" t="s">
        <v>119</v>
      </c>
      <c r="B195" s="24" t="s">
        <v>55</v>
      </c>
      <c r="C195" s="24" t="s">
        <v>287</v>
      </c>
      <c r="D195" s="24" t="s">
        <v>288</v>
      </c>
      <c r="E195" s="10">
        <v>4.944</v>
      </c>
      <c r="F195" s="11">
        <v>1499</v>
      </c>
      <c r="G195" s="12">
        <f t="shared" ref="G195:G209" si="3">F195/E195</f>
        <v>303.195792880259</v>
      </c>
    </row>
    <row r="196" s="1" customFormat="1" spans="1:7">
      <c r="A196" s="24" t="s">
        <v>119</v>
      </c>
      <c r="B196" s="24" t="s">
        <v>55</v>
      </c>
      <c r="C196" s="24" t="s">
        <v>287</v>
      </c>
      <c r="D196" s="24" t="s">
        <v>289</v>
      </c>
      <c r="E196" s="10">
        <v>4.876</v>
      </c>
      <c r="F196" s="11">
        <v>1477</v>
      </c>
      <c r="G196" s="12">
        <f t="shared" si="3"/>
        <v>302.912223133716</v>
      </c>
    </row>
    <row r="197" s="1" customFormat="1" spans="1:7">
      <c r="A197" s="24" t="s">
        <v>276</v>
      </c>
      <c r="B197" s="24" t="s">
        <v>13</v>
      </c>
      <c r="C197" s="8" t="s">
        <v>290</v>
      </c>
      <c r="D197" s="24" t="s">
        <v>291</v>
      </c>
      <c r="E197" s="10">
        <v>3.592</v>
      </c>
      <c r="F197" s="11">
        <v>1359</v>
      </c>
      <c r="G197" s="12">
        <f t="shared" si="3"/>
        <v>378.340757238307</v>
      </c>
    </row>
    <row r="198" s="1" customFormat="1" spans="1:7">
      <c r="A198" s="24" t="s">
        <v>276</v>
      </c>
      <c r="B198" s="24" t="s">
        <v>13</v>
      </c>
      <c r="C198" s="8" t="s">
        <v>290</v>
      </c>
      <c r="D198" s="24" t="s">
        <v>292</v>
      </c>
      <c r="E198" s="10">
        <v>3.774</v>
      </c>
      <c r="F198" s="11">
        <v>1422</v>
      </c>
      <c r="G198" s="12">
        <f t="shared" si="3"/>
        <v>376.788553259142</v>
      </c>
    </row>
    <row r="199" s="1" customFormat="1" spans="1:7">
      <c r="A199" s="24" t="s">
        <v>276</v>
      </c>
      <c r="B199" s="24" t="s">
        <v>13</v>
      </c>
      <c r="C199" s="8" t="s">
        <v>290</v>
      </c>
      <c r="D199" s="24" t="s">
        <v>293</v>
      </c>
      <c r="E199" s="10">
        <v>3.9</v>
      </c>
      <c r="F199" s="11">
        <v>1478</v>
      </c>
      <c r="G199" s="12">
        <f t="shared" si="3"/>
        <v>378.974358974359</v>
      </c>
    </row>
    <row r="200" s="1" customFormat="1" spans="1:7">
      <c r="A200" s="27" t="s">
        <v>40</v>
      </c>
      <c r="B200" s="27" t="s">
        <v>128</v>
      </c>
      <c r="C200" s="27" t="s">
        <v>294</v>
      </c>
      <c r="D200" s="27" t="s">
        <v>295</v>
      </c>
      <c r="E200" s="22">
        <v>2.228</v>
      </c>
      <c r="F200" s="23">
        <v>569</v>
      </c>
      <c r="G200" s="12">
        <f t="shared" si="3"/>
        <v>255.385996409336</v>
      </c>
    </row>
    <row r="201" s="1" customFormat="1" spans="1:7">
      <c r="A201" s="24" t="s">
        <v>276</v>
      </c>
      <c r="B201" s="24" t="s">
        <v>13</v>
      </c>
      <c r="C201" s="8" t="s">
        <v>290</v>
      </c>
      <c r="D201" s="24" t="s">
        <v>296</v>
      </c>
      <c r="E201" s="8">
        <v>1.936</v>
      </c>
      <c r="F201" s="8">
        <v>733</v>
      </c>
      <c r="G201" s="12">
        <f t="shared" si="3"/>
        <v>378.615702479339</v>
      </c>
    </row>
    <row r="202" s="1" customFormat="1" spans="1:7">
      <c r="A202" s="24" t="s">
        <v>276</v>
      </c>
      <c r="B202" s="24" t="s">
        <v>13</v>
      </c>
      <c r="C202" s="8" t="s">
        <v>290</v>
      </c>
      <c r="D202" s="24" t="s">
        <v>297</v>
      </c>
      <c r="E202" s="8">
        <v>3</v>
      </c>
      <c r="F202" s="8">
        <v>1116</v>
      </c>
      <c r="G202" s="12">
        <f t="shared" si="3"/>
        <v>372</v>
      </c>
    </row>
    <row r="203" s="1" customFormat="1" spans="1:7">
      <c r="A203" s="24" t="s">
        <v>58</v>
      </c>
      <c r="B203" s="24" t="s">
        <v>150</v>
      </c>
      <c r="C203" s="8" t="s">
        <v>298</v>
      </c>
      <c r="D203" s="24" t="s">
        <v>299</v>
      </c>
      <c r="E203" s="8">
        <v>3.906</v>
      </c>
      <c r="F203" s="8">
        <v>2224</v>
      </c>
      <c r="G203" s="12">
        <f t="shared" si="3"/>
        <v>569.380440348182</v>
      </c>
    </row>
    <row r="204" s="1" customFormat="1" spans="1:7">
      <c r="A204" s="24" t="s">
        <v>61</v>
      </c>
      <c r="B204" s="24" t="s">
        <v>150</v>
      </c>
      <c r="C204" s="8" t="s">
        <v>298</v>
      </c>
      <c r="D204" s="24" t="s">
        <v>300</v>
      </c>
      <c r="E204" s="8">
        <v>3.23</v>
      </c>
      <c r="F204" s="8">
        <v>1830</v>
      </c>
      <c r="G204" s="12">
        <f t="shared" si="3"/>
        <v>566.56346749226</v>
      </c>
    </row>
    <row r="205" s="1" customFormat="1" spans="1:7">
      <c r="A205" s="24" t="s">
        <v>301</v>
      </c>
      <c r="B205" s="24" t="s">
        <v>51</v>
      </c>
      <c r="C205" s="8" t="s">
        <v>199</v>
      </c>
      <c r="D205" s="24" t="s">
        <v>302</v>
      </c>
      <c r="E205" s="8">
        <v>4.144</v>
      </c>
      <c r="F205" s="8">
        <v>615</v>
      </c>
      <c r="G205" s="12">
        <f t="shared" si="3"/>
        <v>148.407335907336</v>
      </c>
    </row>
    <row r="206" s="1" customFormat="1" spans="1:7">
      <c r="A206" s="24" t="s">
        <v>303</v>
      </c>
      <c r="B206" s="24" t="s">
        <v>51</v>
      </c>
      <c r="C206" s="8" t="s">
        <v>199</v>
      </c>
      <c r="D206" s="24" t="s">
        <v>304</v>
      </c>
      <c r="E206" s="8">
        <v>3.06</v>
      </c>
      <c r="F206" s="8">
        <v>464</v>
      </c>
      <c r="G206" s="12">
        <f t="shared" si="3"/>
        <v>151.633986928105</v>
      </c>
    </row>
    <row r="207" s="1" customFormat="1" spans="1:7">
      <c r="A207" s="24" t="s">
        <v>305</v>
      </c>
      <c r="B207" s="24" t="s">
        <v>150</v>
      </c>
      <c r="C207" s="9" t="s">
        <v>9</v>
      </c>
      <c r="D207" s="24" t="s">
        <v>306</v>
      </c>
      <c r="E207" s="8">
        <v>2.666</v>
      </c>
      <c r="F207" s="8">
        <v>1890</v>
      </c>
      <c r="G207" s="12">
        <f t="shared" si="3"/>
        <v>708.927231807952</v>
      </c>
    </row>
    <row r="208" s="1" customFormat="1" spans="1:7">
      <c r="A208" s="24" t="s">
        <v>305</v>
      </c>
      <c r="B208" s="24" t="s">
        <v>150</v>
      </c>
      <c r="C208" s="8" t="s">
        <v>307</v>
      </c>
      <c r="D208" s="24" t="s">
        <v>308</v>
      </c>
      <c r="E208" s="8">
        <v>3.854</v>
      </c>
      <c r="F208" s="8">
        <v>2749</v>
      </c>
      <c r="G208" s="12">
        <f t="shared" si="3"/>
        <v>713.284898806435</v>
      </c>
    </row>
    <row r="209" s="1" customFormat="1" spans="1:7">
      <c r="A209" s="24" t="s">
        <v>164</v>
      </c>
      <c r="B209" s="24" t="s">
        <v>150</v>
      </c>
      <c r="C209" s="8" t="s">
        <v>298</v>
      </c>
      <c r="D209" s="24" t="s">
        <v>309</v>
      </c>
      <c r="E209" s="8">
        <v>3.936</v>
      </c>
      <c r="F209" s="8">
        <v>4023</v>
      </c>
      <c r="G209" s="12">
        <f t="shared" si="3"/>
        <v>1022.10365853659</v>
      </c>
    </row>
    <row r="210" s="1" customFormat="1" spans="1:7">
      <c r="E210" s="1">
        <f>SUM(E2:E209)</f>
        <v>817.185</v>
      </c>
      <c r="F210" s="1">
        <f>SUM(F2:F209)</f>
        <v>292835</v>
      </c>
    </row>
  </sheetData>
  <conditionalFormatting sqref="D209">
    <cfRule type="duplicateValues" dxfId="0" priority="1"/>
  </conditionalFormatting>
  <conditionalFormatting sqref="D1:D176">
    <cfRule type="duplicateValues" dxfId="0" priority="3"/>
  </conditionalFormatting>
  <conditionalFormatting sqref="D177:D20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</cp:lastModifiedBy>
  <dcterms:created xsi:type="dcterms:W3CDTF">2025-11-24T00:54:00Z</dcterms:created>
  <dcterms:modified xsi:type="dcterms:W3CDTF">2025-11-25T06:05:12Z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20EEDB3D100742BAAA5785DE30A27BB5_13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