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CE\Downloads\"/>
    </mc:Choice>
  </mc:AlternateContent>
  <xr:revisionPtr revIDLastSave="0" documentId="13_ncr:1_{96747626-DD66-4779-A774-2F47DB5478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现货资源明细表_20251120140918" sheetId="1" r:id="rId1"/>
  </sheets>
  <definedNames>
    <definedName name="_xlnm._FilterDatabase" localSheetId="0" hidden="1">现货资源明细表_20251120140918!$A$3:$AS$3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1" l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<sst xmlns="http://schemas.openxmlformats.org/spreadsheetml/2006/main" count="761" uniqueCount="225">
  <si>
    <t>EGI</t>
  </si>
  <si>
    <t>BEN STEEL</t>
  </si>
  <si>
    <t>CFR</t>
  </si>
  <si>
    <t>PACKAGE</t>
  </si>
  <si>
    <t>STEEL EXPORT PACKAGE</t>
  </si>
  <si>
    <t>PRODUCT</t>
  </si>
  <si>
    <t>MILL</t>
  </si>
  <si>
    <t>SIZE</t>
  </si>
  <si>
    <t>COIL NUMBER</t>
  </si>
  <si>
    <t>GRADE</t>
  </si>
  <si>
    <t>N.W.</t>
  </si>
  <si>
    <t>G.W.</t>
  </si>
  <si>
    <t>SURFACE</t>
  </si>
  <si>
    <t>REMARK</t>
  </si>
  <si>
    <t>ZN COAT</t>
  </si>
  <si>
    <t>0.5*1150*C</t>
  </si>
  <si>
    <t>251W2F6820C20</t>
  </si>
  <si>
    <t>A PRIME</t>
  </si>
  <si>
    <t>/</t>
  </si>
  <si>
    <t>SECE-G</t>
  </si>
  <si>
    <t>20/20</t>
  </si>
  <si>
    <t>涂油</t>
  </si>
  <si>
    <t>146/306/41</t>
  </si>
  <si>
    <t>0.5*1212*C</t>
  </si>
  <si>
    <t>254W299100B00</t>
  </si>
  <si>
    <t>SECD</t>
  </si>
  <si>
    <t>143/307/45.5</t>
  </si>
  <si>
    <t>0.5*1219*C</t>
  </si>
  <si>
    <t>253W2E4540A00</t>
  </si>
  <si>
    <t>SECD-G</t>
  </si>
  <si>
    <t>155/310/44.5</t>
  </si>
  <si>
    <t>253W2E4540C10</t>
  </si>
  <si>
    <t>0.5*1270*C</t>
  </si>
  <si>
    <t>254W281030B00</t>
  </si>
  <si>
    <t>SECE</t>
  </si>
  <si>
    <t>155/301/50</t>
  </si>
  <si>
    <t>254W281020A00</t>
  </si>
  <si>
    <t>154/301/48.5</t>
  </si>
  <si>
    <t>253W2B1880A00</t>
  </si>
  <si>
    <t>144/303/51</t>
  </si>
  <si>
    <t>255W2F0520A00</t>
  </si>
  <si>
    <t>135/305/47</t>
  </si>
  <si>
    <t>255W2F0520B00</t>
  </si>
  <si>
    <t>254W281020B00</t>
  </si>
  <si>
    <t>254W281010A00</t>
  </si>
  <si>
    <t>151/297/50.5</t>
  </si>
  <si>
    <t>254W281010B00</t>
  </si>
  <si>
    <t>254W281030A00</t>
  </si>
  <si>
    <t>0.5*1364*C</t>
  </si>
  <si>
    <t>254W257250B00</t>
  </si>
  <si>
    <t>141/306/50</t>
  </si>
  <si>
    <t>254W257230C00</t>
  </si>
  <si>
    <t>141/307/50.5</t>
  </si>
  <si>
    <t>254W257280B00</t>
  </si>
  <si>
    <t>141/306/50.5</t>
  </si>
  <si>
    <t>254W257280C00</t>
  </si>
  <si>
    <t>254W257280A00</t>
  </si>
  <si>
    <t>254W257310B00</t>
  </si>
  <si>
    <t>144/309/51</t>
  </si>
  <si>
    <t>254W257250C00</t>
  </si>
  <si>
    <t>253W2B1750A10</t>
  </si>
  <si>
    <t>B</t>
  </si>
  <si>
    <t>DC01E+Z-2</t>
  </si>
  <si>
    <t>勒印</t>
  </si>
  <si>
    <t>145/307/50</t>
  </si>
  <si>
    <t>0.6*1205*C</t>
  </si>
  <si>
    <t>249W2H5650C20</t>
  </si>
  <si>
    <t>AFP</t>
  </si>
  <si>
    <t>色差，焊缝，310米漏镀、漏涂</t>
  </si>
  <si>
    <t>148/302/49</t>
  </si>
  <si>
    <t>0.6*1250*C</t>
  </si>
  <si>
    <t>24CW2F8120A20</t>
  </si>
  <si>
    <t>带尾600米未涂，</t>
  </si>
  <si>
    <t>196/341/43</t>
  </si>
  <si>
    <t>257W2B2940A20</t>
  </si>
  <si>
    <t>漏涂</t>
  </si>
  <si>
    <t>149/317/45.5</t>
  </si>
  <si>
    <t>0.65*1250*C</t>
  </si>
  <si>
    <t>255W2F6122020</t>
  </si>
  <si>
    <t>停车印，涂油</t>
  </si>
  <si>
    <t>146/289/44.5</t>
  </si>
  <si>
    <t>0.7*1050*C</t>
  </si>
  <si>
    <t>254W2E3710B30</t>
  </si>
  <si>
    <t>色差，焊缝</t>
  </si>
  <si>
    <t>159/300/52.5</t>
  </si>
  <si>
    <t>0.7*1520*C</t>
  </si>
  <si>
    <t>256W266950A00</t>
  </si>
  <si>
    <t>色差，亮点，规格印，带头30米未耐指纹，5/5</t>
  </si>
  <si>
    <t>143/291/49</t>
  </si>
  <si>
    <t>0.7*1545*C</t>
  </si>
  <si>
    <t>24CW273580C20</t>
  </si>
  <si>
    <t>145/286/42</t>
  </si>
  <si>
    <t>249W268580A20</t>
  </si>
  <si>
    <t>水印色差，擦伤，焊缝</t>
  </si>
  <si>
    <t>159/294/50</t>
  </si>
  <si>
    <t>0.7*1555*C</t>
  </si>
  <si>
    <t>254W2I6060A20</t>
  </si>
  <si>
    <t>擦伤，实宽1553mm</t>
  </si>
  <si>
    <t>157/307/48</t>
  </si>
  <si>
    <t>254W2I6080A20</t>
  </si>
  <si>
    <t>154/299/47</t>
  </si>
  <si>
    <t>252W203830A20</t>
  </si>
  <si>
    <t>夹杂</t>
  </si>
  <si>
    <t>150/306/50.5</t>
  </si>
  <si>
    <t>0.8*1250*C</t>
  </si>
  <si>
    <t>23BW275340B20</t>
  </si>
  <si>
    <t>带尾200米塔型，焊缝</t>
  </si>
  <si>
    <t>195/342/44</t>
  </si>
  <si>
    <t>0.8*1330*C</t>
  </si>
  <si>
    <t>252W226560C20</t>
  </si>
  <si>
    <t>带头380米停车印、漏涂</t>
  </si>
  <si>
    <t>143/304/51</t>
  </si>
  <si>
    <t>0.8*1503*C</t>
  </si>
  <si>
    <t>253B2I5110210-01</t>
  </si>
  <si>
    <t>SECC-2</t>
  </si>
  <si>
    <t>色差，带尾30米横印，带头2米和带尾2米漏涂（实厚1.8）</t>
  </si>
  <si>
    <t>348/45.5</t>
  </si>
  <si>
    <t>254W219800300-01</t>
  </si>
  <si>
    <t>色差，带尾100米横印，带头2米和带尾2米漏涂（实厚1.8）</t>
  </si>
  <si>
    <t>317/45</t>
  </si>
  <si>
    <t>0.8*1670*C</t>
  </si>
  <si>
    <t>24BW2G2312A00</t>
  </si>
  <si>
    <t>色差，亮点</t>
  </si>
  <si>
    <t>303/43.5</t>
  </si>
  <si>
    <t>24BW2G2312B00</t>
  </si>
  <si>
    <t>24BW2G2312C00</t>
  </si>
  <si>
    <t>色差，亮点，擦伤，带尾7米未镀</t>
  </si>
  <si>
    <t>1.55*1219*C</t>
  </si>
  <si>
    <t>23AW2E5810B00</t>
  </si>
  <si>
    <t>SECC</t>
  </si>
  <si>
    <t>323/38</t>
  </si>
  <si>
    <t>1.6*1219*C</t>
  </si>
  <si>
    <t>225W2M4120A00</t>
  </si>
  <si>
    <t>23/226/326/50.50</t>
  </si>
  <si>
    <t>1.7*1500*C</t>
  </si>
  <si>
    <t>246W2M2830G00</t>
  </si>
  <si>
    <t>215/317/44</t>
  </si>
  <si>
    <t>1.76*1000*C</t>
  </si>
  <si>
    <t>227W2G5790B10</t>
  </si>
  <si>
    <t>TRIP800EZ10/00</t>
  </si>
  <si>
    <t>471/832/30</t>
  </si>
  <si>
    <t>227W2G5820B00</t>
  </si>
  <si>
    <t>478/826/29</t>
  </si>
  <si>
    <t>227W2G6940A10</t>
  </si>
  <si>
    <t>487/825/32</t>
  </si>
  <si>
    <t>22AW2L0660A00</t>
  </si>
  <si>
    <t>20/475/820/30</t>
  </si>
  <si>
    <t>1.8*1091*C</t>
  </si>
  <si>
    <t>249H281360200</t>
  </si>
  <si>
    <t>色差，50米横印</t>
  </si>
  <si>
    <t>298/44.5</t>
  </si>
  <si>
    <t>1.8*1250*C</t>
  </si>
  <si>
    <t>257H2L7830200</t>
  </si>
  <si>
    <t>色差，边部规格印</t>
  </si>
  <si>
    <t>197/309/42</t>
  </si>
  <si>
    <t>257H225190200</t>
  </si>
  <si>
    <t>色差，边部规格印，硌印</t>
  </si>
  <si>
    <t>213/312/42</t>
  </si>
  <si>
    <t>1.8*1261*C</t>
  </si>
  <si>
    <t>257W2E9810A00</t>
  </si>
  <si>
    <t>188/289/47.5</t>
  </si>
  <si>
    <t>257W2E9810B00</t>
  </si>
  <si>
    <t>257W2E9810C00</t>
  </si>
  <si>
    <t>1.8*1277*C</t>
  </si>
  <si>
    <t>254H2E7200100</t>
  </si>
  <si>
    <t>色差，亮点，横折印</t>
  </si>
  <si>
    <t>336/41</t>
  </si>
  <si>
    <t>1.8*1500*C</t>
  </si>
  <si>
    <t>23BW281030A10</t>
  </si>
  <si>
    <t>边部划伤，带尾20米漏涂</t>
  </si>
  <si>
    <t>196/321/51.5</t>
  </si>
  <si>
    <t>257B2I4740A00</t>
  </si>
  <si>
    <t>色差，规格印</t>
  </si>
  <si>
    <t>166/292/42.5</t>
  </si>
  <si>
    <t>257B2I4740B00</t>
  </si>
  <si>
    <t>1.95*1500*C</t>
  </si>
  <si>
    <t>24CW278190D20</t>
  </si>
  <si>
    <t>横折印，并卷，磷化</t>
  </si>
  <si>
    <t>214/331/49</t>
  </si>
  <si>
    <t>1.99*1219*C</t>
  </si>
  <si>
    <t>24CW2F3060B20</t>
  </si>
  <si>
    <t>横折印，并卷</t>
  </si>
  <si>
    <t>198/315/53.5</t>
  </si>
  <si>
    <t>248W2I4770B20</t>
  </si>
  <si>
    <t>带尾横折印，焊缝</t>
  </si>
  <si>
    <t>201/318/46</t>
  </si>
  <si>
    <t>1.99*1250*C</t>
  </si>
  <si>
    <t>24BW2A6660A70</t>
  </si>
  <si>
    <t>横折印，焊缝</t>
  </si>
  <si>
    <t>161/302/53.5</t>
  </si>
  <si>
    <t>246W2E0350B30</t>
  </si>
  <si>
    <t>325/52</t>
  </si>
  <si>
    <t>246W2G2840C30</t>
  </si>
  <si>
    <t>307/42.5</t>
  </si>
  <si>
    <t>253W2D3480C50</t>
  </si>
  <si>
    <t>317/49</t>
  </si>
  <si>
    <t>253W2D3480C30</t>
  </si>
  <si>
    <t>211/317/49</t>
  </si>
  <si>
    <t>253W2D3480C20</t>
  </si>
  <si>
    <t>253W2D3470C20</t>
  </si>
  <si>
    <t>213/321/49</t>
  </si>
  <si>
    <t>248W2C9020B20</t>
  </si>
  <si>
    <t>209/323/44</t>
  </si>
  <si>
    <t>247W2J8940C20</t>
  </si>
  <si>
    <t>191/306/50.5</t>
  </si>
  <si>
    <t>1.99*1500*C</t>
  </si>
  <si>
    <t>254W219850C20</t>
  </si>
  <si>
    <t>横折印，划伤，焊缝</t>
  </si>
  <si>
    <t>202/324/47</t>
  </si>
  <si>
    <t>2.3*1250*C</t>
  </si>
  <si>
    <t>243W2A7850B10</t>
  </si>
  <si>
    <t>338/48</t>
  </si>
  <si>
    <t>243W2B2400A00</t>
  </si>
  <si>
    <t>324/47</t>
  </si>
  <si>
    <t>24BW273930C00</t>
  </si>
  <si>
    <t>色差，横印，划伤</t>
  </si>
  <si>
    <t>322/45.5</t>
  </si>
  <si>
    <t>24BW273930A00</t>
  </si>
  <si>
    <t>色差，划伤</t>
  </si>
  <si>
    <t>24CW204420B10</t>
  </si>
  <si>
    <t>色差，横折印，擦伤</t>
  </si>
  <si>
    <t>334/41</t>
  </si>
  <si>
    <t>2.3*1400*C</t>
  </si>
  <si>
    <t>234W250920B00</t>
  </si>
  <si>
    <t>330/49.5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</si>
</sst>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charset val="134"/>
      <scheme val="minor"/>
    </font>
    <font>
      <sz val="10"/>
      <color theme="1"/>
      <name val="Aptos Narrow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topLeftCell="A61" workbookViewId="0">
      <selection activeCell="F79" sqref="F79"/>
    </sheetView>
  </sheetViews>
  <sheetFormatPr defaultColWidth="9" defaultRowHeight="13.5" x14ac:dyDescent="0.15"/>
  <cols>
    <col min="1" max="1" width="8.625" style="1" customWidth="1"/>
    <col min="2" max="2" width="9" style="1" customWidth="1"/>
    <col min="3" max="3" width="10.125" style="1" customWidth="1"/>
    <col min="4" max="4" width="16.625" style="1" customWidth="1"/>
    <col min="5" max="5" width="7.375" style="1" customWidth="1"/>
    <col min="6" max="7" width="6.625" style="1" customWidth="1"/>
    <col min="8" max="8" width="7.375" style="1" customWidth="1"/>
    <col min="9" max="9" width="13.375" style="1" customWidth="1"/>
    <col min="10" max="10" width="8" style="1" customWidth="1"/>
    <col min="11" max="11" width="47.375" style="1" hidden="1" customWidth="1"/>
    <col min="12" max="12" width="14.625" style="1" customWidth="1"/>
  </cols>
  <sheetData>
    <row r="1" spans="1:12" x14ac:dyDescent="0.15">
      <c r="A1" s="2" t="s">
        <v>0</v>
      </c>
      <c r="B1" s="2" t="s">
        <v>1</v>
      </c>
      <c r="C1" s="2" t="s">
        <v>2</v>
      </c>
      <c r="D1" s="2"/>
    </row>
    <row r="2" spans="1:12" x14ac:dyDescent="0.15">
      <c r="A2" s="2" t="s">
        <v>3</v>
      </c>
      <c r="B2" s="4" t="s">
        <v>4</v>
      </c>
      <c r="C2" s="4"/>
      <c r="D2" s="4"/>
    </row>
    <row r="3" spans="1:12" x14ac:dyDescent="0.1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13</v>
      </c>
      <c r="L3" s="3" t="s">
        <v>13</v>
      </c>
    </row>
    <row r="4" spans="1:12" x14ac:dyDescent="0.15">
      <c r="A4" s="3" t="s">
        <v>0</v>
      </c>
      <c r="B4" s="3" t="s">
        <v>1</v>
      </c>
      <c r="C4" s="3" t="s">
        <v>15</v>
      </c>
      <c r="D4" s="3" t="s">
        <v>16</v>
      </c>
      <c r="E4" s="3" t="s">
        <v>17</v>
      </c>
      <c r="F4" s="3">
        <v>4.1399999999999997</v>
      </c>
      <c r="G4" s="3">
        <f t="shared" ref="G4:G35" si="0">F4+0.01</f>
        <v>4.1500000000000004</v>
      </c>
      <c r="H4" s="3" t="s">
        <v>18</v>
      </c>
      <c r="I4" s="3" t="s">
        <v>19</v>
      </c>
      <c r="J4" s="3" t="s">
        <v>20</v>
      </c>
      <c r="K4" s="3" t="s">
        <v>21</v>
      </c>
      <c r="L4" s="3" t="s">
        <v>22</v>
      </c>
    </row>
    <row r="5" spans="1:12" x14ac:dyDescent="0.15">
      <c r="A5" s="3" t="s">
        <v>0</v>
      </c>
      <c r="B5" s="3" t="s">
        <v>1</v>
      </c>
      <c r="C5" s="3" t="s">
        <v>23</v>
      </c>
      <c r="D5" s="3" t="s">
        <v>24</v>
      </c>
      <c r="E5" s="3" t="s">
        <v>17</v>
      </c>
      <c r="F5" s="3">
        <v>9.7040000000000006</v>
      </c>
      <c r="G5" s="3">
        <f t="shared" si="0"/>
        <v>9.7140000000000004</v>
      </c>
      <c r="H5" s="3" t="s">
        <v>18</v>
      </c>
      <c r="I5" s="3" t="s">
        <v>25</v>
      </c>
      <c r="J5" s="3" t="s">
        <v>20</v>
      </c>
      <c r="K5" s="3" t="s">
        <v>21</v>
      </c>
      <c r="L5" s="3" t="s">
        <v>26</v>
      </c>
    </row>
    <row r="6" spans="1:12" x14ac:dyDescent="0.15">
      <c r="A6" s="3" t="s">
        <v>0</v>
      </c>
      <c r="B6" s="3" t="s">
        <v>1</v>
      </c>
      <c r="C6" s="3" t="s">
        <v>27</v>
      </c>
      <c r="D6" s="3" t="s">
        <v>28</v>
      </c>
      <c r="E6" s="3" t="s">
        <v>17</v>
      </c>
      <c r="F6" s="3">
        <v>4.55</v>
      </c>
      <c r="G6" s="3">
        <f t="shared" si="0"/>
        <v>4.5599999999999996</v>
      </c>
      <c r="H6" s="3" t="s">
        <v>18</v>
      </c>
      <c r="I6" s="3" t="s">
        <v>29</v>
      </c>
      <c r="J6" s="3" t="s">
        <v>20</v>
      </c>
      <c r="K6" s="3" t="s">
        <v>21</v>
      </c>
      <c r="L6" s="3" t="s">
        <v>30</v>
      </c>
    </row>
    <row r="7" spans="1:12" x14ac:dyDescent="0.15">
      <c r="A7" s="3" t="s">
        <v>0</v>
      </c>
      <c r="B7" s="3" t="s">
        <v>1</v>
      </c>
      <c r="C7" s="3" t="s">
        <v>27</v>
      </c>
      <c r="D7" s="3" t="s">
        <v>31</v>
      </c>
      <c r="E7" s="3" t="s">
        <v>17</v>
      </c>
      <c r="F7" s="3">
        <v>4.21</v>
      </c>
      <c r="G7" s="3">
        <f t="shared" si="0"/>
        <v>4.22</v>
      </c>
      <c r="H7" s="3" t="s">
        <v>18</v>
      </c>
      <c r="I7" s="3" t="s">
        <v>29</v>
      </c>
      <c r="J7" s="3" t="s">
        <v>20</v>
      </c>
      <c r="K7" s="3" t="s">
        <v>21</v>
      </c>
      <c r="L7" s="3" t="s">
        <v>30</v>
      </c>
    </row>
    <row r="8" spans="1:12" x14ac:dyDescent="0.15">
      <c r="A8" s="3" t="s">
        <v>0</v>
      </c>
      <c r="B8" s="3" t="s">
        <v>1</v>
      </c>
      <c r="C8" s="3" t="s">
        <v>32</v>
      </c>
      <c r="D8" s="3" t="s">
        <v>33</v>
      </c>
      <c r="E8" s="3" t="s">
        <v>17</v>
      </c>
      <c r="F8" s="3">
        <v>9.2119999999999997</v>
      </c>
      <c r="G8" s="3">
        <f t="shared" si="0"/>
        <v>9.2219999999999995</v>
      </c>
      <c r="H8" s="3" t="s">
        <v>18</v>
      </c>
      <c r="I8" s="3" t="s">
        <v>34</v>
      </c>
      <c r="J8" s="3" t="s">
        <v>20</v>
      </c>
      <c r="K8" s="3" t="s">
        <v>21</v>
      </c>
      <c r="L8" s="3" t="s">
        <v>35</v>
      </c>
    </row>
    <row r="9" spans="1:12" x14ac:dyDescent="0.15">
      <c r="A9" s="3" t="s">
        <v>0</v>
      </c>
      <c r="B9" s="3" t="s">
        <v>1</v>
      </c>
      <c r="C9" s="3" t="s">
        <v>32</v>
      </c>
      <c r="D9" s="3" t="s">
        <v>36</v>
      </c>
      <c r="E9" s="3" t="s">
        <v>17</v>
      </c>
      <c r="F9" s="3">
        <v>9.3650000000000002</v>
      </c>
      <c r="G9" s="3">
        <f t="shared" si="0"/>
        <v>9.375</v>
      </c>
      <c r="H9" s="3" t="s">
        <v>18</v>
      </c>
      <c r="I9" s="3" t="s">
        <v>34</v>
      </c>
      <c r="J9" s="3" t="s">
        <v>20</v>
      </c>
      <c r="K9" s="3" t="s">
        <v>21</v>
      </c>
      <c r="L9" s="3" t="s">
        <v>37</v>
      </c>
    </row>
    <row r="10" spans="1:12" x14ac:dyDescent="0.15">
      <c r="A10" s="3" t="s">
        <v>0</v>
      </c>
      <c r="B10" s="3" t="s">
        <v>1</v>
      </c>
      <c r="C10" s="3" t="s">
        <v>32</v>
      </c>
      <c r="D10" s="3" t="s">
        <v>38</v>
      </c>
      <c r="E10" s="3" t="s">
        <v>17</v>
      </c>
      <c r="F10" s="3">
        <v>10.986000000000001</v>
      </c>
      <c r="G10" s="3">
        <f t="shared" si="0"/>
        <v>10.996</v>
      </c>
      <c r="H10" s="3" t="s">
        <v>18</v>
      </c>
      <c r="I10" s="3" t="s">
        <v>34</v>
      </c>
      <c r="J10" s="3" t="s">
        <v>20</v>
      </c>
      <c r="K10" s="3" t="s">
        <v>21</v>
      </c>
      <c r="L10" s="3" t="s">
        <v>39</v>
      </c>
    </row>
    <row r="11" spans="1:12" x14ac:dyDescent="0.15">
      <c r="A11" s="3" t="s">
        <v>0</v>
      </c>
      <c r="B11" s="3" t="s">
        <v>1</v>
      </c>
      <c r="C11" s="3" t="s">
        <v>32</v>
      </c>
      <c r="D11" s="3" t="s">
        <v>40</v>
      </c>
      <c r="E11" s="3" t="s">
        <v>17</v>
      </c>
      <c r="F11" s="3">
        <v>11.864000000000001</v>
      </c>
      <c r="G11" s="3">
        <f t="shared" si="0"/>
        <v>11.874000000000001</v>
      </c>
      <c r="H11" s="3" t="s">
        <v>18</v>
      </c>
      <c r="I11" s="3" t="s">
        <v>34</v>
      </c>
      <c r="J11" s="3" t="s">
        <v>20</v>
      </c>
      <c r="K11" s="3" t="s">
        <v>21</v>
      </c>
      <c r="L11" s="3" t="s">
        <v>41</v>
      </c>
    </row>
    <row r="12" spans="1:12" x14ac:dyDescent="0.15">
      <c r="A12" s="3" t="s">
        <v>0</v>
      </c>
      <c r="B12" s="3" t="s">
        <v>1</v>
      </c>
      <c r="C12" s="3" t="s">
        <v>32</v>
      </c>
      <c r="D12" s="3" t="s">
        <v>42</v>
      </c>
      <c r="E12" s="3" t="s">
        <v>17</v>
      </c>
      <c r="F12" s="3">
        <v>11.683</v>
      </c>
      <c r="G12" s="3">
        <f t="shared" si="0"/>
        <v>11.693</v>
      </c>
      <c r="H12" s="3" t="s">
        <v>18</v>
      </c>
      <c r="I12" s="3" t="s">
        <v>34</v>
      </c>
      <c r="J12" s="3" t="s">
        <v>20</v>
      </c>
      <c r="K12" s="3" t="s">
        <v>21</v>
      </c>
      <c r="L12" s="3" t="s">
        <v>41</v>
      </c>
    </row>
    <row r="13" spans="1:12" x14ac:dyDescent="0.15">
      <c r="A13" s="3" t="s">
        <v>0</v>
      </c>
      <c r="B13" s="3" t="s">
        <v>1</v>
      </c>
      <c r="C13" s="3" t="s">
        <v>32</v>
      </c>
      <c r="D13" s="3" t="s">
        <v>43</v>
      </c>
      <c r="E13" s="3" t="s">
        <v>17</v>
      </c>
      <c r="F13" s="3">
        <v>9.2769999999999992</v>
      </c>
      <c r="G13" s="3">
        <f t="shared" si="0"/>
        <v>9.2870000000000008</v>
      </c>
      <c r="H13" s="3" t="s">
        <v>18</v>
      </c>
      <c r="I13" s="3" t="s">
        <v>34</v>
      </c>
      <c r="J13" s="3" t="s">
        <v>20</v>
      </c>
      <c r="K13" s="3" t="s">
        <v>21</v>
      </c>
      <c r="L13" s="3" t="s">
        <v>37</v>
      </c>
    </row>
    <row r="14" spans="1:12" x14ac:dyDescent="0.15">
      <c r="A14" s="3" t="s">
        <v>0</v>
      </c>
      <c r="B14" s="3" t="s">
        <v>1</v>
      </c>
      <c r="C14" s="3" t="s">
        <v>32</v>
      </c>
      <c r="D14" s="3" t="s">
        <v>44</v>
      </c>
      <c r="E14" s="3" t="s">
        <v>17</v>
      </c>
      <c r="F14" s="3">
        <v>9.2330000000000005</v>
      </c>
      <c r="G14" s="3">
        <f t="shared" si="0"/>
        <v>9.2430000000000003</v>
      </c>
      <c r="H14" s="3" t="s">
        <v>18</v>
      </c>
      <c r="I14" s="3" t="s">
        <v>34</v>
      </c>
      <c r="J14" s="3" t="s">
        <v>20</v>
      </c>
      <c r="K14" s="3" t="s">
        <v>21</v>
      </c>
      <c r="L14" s="3" t="s">
        <v>45</v>
      </c>
    </row>
    <row r="15" spans="1:12" x14ac:dyDescent="0.15">
      <c r="A15" s="3" t="s">
        <v>0</v>
      </c>
      <c r="B15" s="3" t="s">
        <v>1</v>
      </c>
      <c r="C15" s="3" t="s">
        <v>32</v>
      </c>
      <c r="D15" s="3" t="s">
        <v>46</v>
      </c>
      <c r="E15" s="3" t="s">
        <v>17</v>
      </c>
      <c r="F15" s="3">
        <v>9.2509999999999994</v>
      </c>
      <c r="G15" s="3">
        <f t="shared" si="0"/>
        <v>9.2609999999999992</v>
      </c>
      <c r="H15" s="3" t="s">
        <v>18</v>
      </c>
      <c r="I15" s="3" t="s">
        <v>34</v>
      </c>
      <c r="J15" s="3" t="s">
        <v>20</v>
      </c>
      <c r="K15" s="3" t="s">
        <v>21</v>
      </c>
      <c r="L15" s="3" t="s">
        <v>45</v>
      </c>
    </row>
    <row r="16" spans="1:12" x14ac:dyDescent="0.15">
      <c r="A16" s="3" t="s">
        <v>0</v>
      </c>
      <c r="B16" s="3" t="s">
        <v>1</v>
      </c>
      <c r="C16" s="3" t="s">
        <v>32</v>
      </c>
      <c r="D16" s="3" t="s">
        <v>47</v>
      </c>
      <c r="E16" s="3" t="s">
        <v>17</v>
      </c>
      <c r="F16" s="3">
        <v>9.3000000000000007</v>
      </c>
      <c r="G16" s="3">
        <f t="shared" si="0"/>
        <v>9.31</v>
      </c>
      <c r="H16" s="3" t="s">
        <v>18</v>
      </c>
      <c r="I16" s="3" t="s">
        <v>34</v>
      </c>
      <c r="J16" s="3" t="s">
        <v>20</v>
      </c>
      <c r="K16" s="3" t="s">
        <v>21</v>
      </c>
      <c r="L16" s="3" t="s">
        <v>35</v>
      </c>
    </row>
    <row r="17" spans="1:12" x14ac:dyDescent="0.15">
      <c r="A17" s="3" t="s">
        <v>0</v>
      </c>
      <c r="B17" s="3" t="s">
        <v>1</v>
      </c>
      <c r="C17" s="3" t="s">
        <v>48</v>
      </c>
      <c r="D17" s="3" t="s">
        <v>49</v>
      </c>
      <c r="E17" s="3" t="s">
        <v>17</v>
      </c>
      <c r="F17" s="3">
        <v>9.2520000000000007</v>
      </c>
      <c r="G17" s="3">
        <f t="shared" si="0"/>
        <v>9.2620000000000005</v>
      </c>
      <c r="H17" s="3" t="s">
        <v>18</v>
      </c>
      <c r="I17" s="3" t="s">
        <v>25</v>
      </c>
      <c r="J17" s="3" t="s">
        <v>20</v>
      </c>
      <c r="K17" s="3" t="s">
        <v>21</v>
      </c>
      <c r="L17" s="3" t="s">
        <v>50</v>
      </c>
    </row>
    <row r="18" spans="1:12" x14ac:dyDescent="0.15">
      <c r="A18" s="3" t="s">
        <v>0</v>
      </c>
      <c r="B18" s="3" t="s">
        <v>1</v>
      </c>
      <c r="C18" s="3" t="s">
        <v>48</v>
      </c>
      <c r="D18" s="3" t="s">
        <v>51</v>
      </c>
      <c r="E18" s="3" t="s">
        <v>17</v>
      </c>
      <c r="F18" s="3">
        <v>9.3800000000000008</v>
      </c>
      <c r="G18" s="3">
        <f t="shared" si="0"/>
        <v>9.39</v>
      </c>
      <c r="H18" s="3" t="s">
        <v>18</v>
      </c>
      <c r="I18" s="3" t="s">
        <v>25</v>
      </c>
      <c r="J18" s="3" t="s">
        <v>20</v>
      </c>
      <c r="K18" s="3" t="s">
        <v>21</v>
      </c>
      <c r="L18" s="3" t="s">
        <v>52</v>
      </c>
    </row>
    <row r="19" spans="1:12" x14ac:dyDescent="0.15">
      <c r="A19" s="3" t="s">
        <v>0</v>
      </c>
      <c r="B19" s="3" t="s">
        <v>1</v>
      </c>
      <c r="C19" s="3" t="s">
        <v>48</v>
      </c>
      <c r="D19" s="3" t="s">
        <v>53</v>
      </c>
      <c r="E19" s="3" t="s">
        <v>17</v>
      </c>
      <c r="F19" s="3">
        <v>9.0950000000000006</v>
      </c>
      <c r="G19" s="3">
        <f t="shared" si="0"/>
        <v>9.1050000000000004</v>
      </c>
      <c r="H19" s="3" t="s">
        <v>18</v>
      </c>
      <c r="I19" s="3" t="s">
        <v>25</v>
      </c>
      <c r="J19" s="3" t="s">
        <v>20</v>
      </c>
      <c r="K19" s="3" t="s">
        <v>21</v>
      </c>
      <c r="L19" s="3" t="s">
        <v>54</v>
      </c>
    </row>
    <row r="20" spans="1:12" x14ac:dyDescent="0.15">
      <c r="A20" s="3" t="s">
        <v>0</v>
      </c>
      <c r="B20" s="3" t="s">
        <v>1</v>
      </c>
      <c r="C20" s="3" t="s">
        <v>48</v>
      </c>
      <c r="D20" s="3" t="s">
        <v>55</v>
      </c>
      <c r="E20" s="3" t="s">
        <v>17</v>
      </c>
      <c r="F20" s="3">
        <v>9.1259999999999994</v>
      </c>
      <c r="G20" s="3">
        <f t="shared" si="0"/>
        <v>9.1359999999999992</v>
      </c>
      <c r="H20" s="3" t="s">
        <v>18</v>
      </c>
      <c r="I20" s="3" t="s">
        <v>25</v>
      </c>
      <c r="J20" s="3" t="s">
        <v>20</v>
      </c>
      <c r="K20" s="3" t="s">
        <v>21</v>
      </c>
      <c r="L20" s="3" t="s">
        <v>54</v>
      </c>
    </row>
    <row r="21" spans="1:12" x14ac:dyDescent="0.15">
      <c r="A21" s="3" t="s">
        <v>0</v>
      </c>
      <c r="B21" s="3" t="s">
        <v>1</v>
      </c>
      <c r="C21" s="3" t="s">
        <v>48</v>
      </c>
      <c r="D21" s="3" t="s">
        <v>56</v>
      </c>
      <c r="E21" s="3" t="s">
        <v>17</v>
      </c>
      <c r="F21" s="3">
        <v>9.0960000000000001</v>
      </c>
      <c r="G21" s="3">
        <f t="shared" si="0"/>
        <v>9.1059999999999999</v>
      </c>
      <c r="H21" s="3" t="s">
        <v>18</v>
      </c>
      <c r="I21" s="3" t="s">
        <v>25</v>
      </c>
      <c r="J21" s="3" t="s">
        <v>20</v>
      </c>
      <c r="K21" s="3" t="s">
        <v>21</v>
      </c>
      <c r="L21" s="3" t="s">
        <v>54</v>
      </c>
    </row>
    <row r="22" spans="1:12" x14ac:dyDescent="0.15">
      <c r="A22" s="3" t="s">
        <v>0</v>
      </c>
      <c r="B22" s="3" t="s">
        <v>1</v>
      </c>
      <c r="C22" s="3" t="s">
        <v>48</v>
      </c>
      <c r="D22" s="3" t="s">
        <v>57</v>
      </c>
      <c r="E22" s="3" t="s">
        <v>17</v>
      </c>
      <c r="F22" s="3">
        <v>9.1890000000000001</v>
      </c>
      <c r="G22" s="3">
        <f t="shared" si="0"/>
        <v>9.1989999999999998</v>
      </c>
      <c r="H22" s="3" t="s">
        <v>18</v>
      </c>
      <c r="I22" s="3" t="s">
        <v>25</v>
      </c>
      <c r="J22" s="3" t="s">
        <v>20</v>
      </c>
      <c r="K22" s="3" t="s">
        <v>21</v>
      </c>
      <c r="L22" s="3" t="s">
        <v>58</v>
      </c>
    </row>
    <row r="23" spans="1:12" x14ac:dyDescent="0.15">
      <c r="A23" s="3" t="s">
        <v>0</v>
      </c>
      <c r="B23" s="3" t="s">
        <v>1</v>
      </c>
      <c r="C23" s="3" t="s">
        <v>48</v>
      </c>
      <c r="D23" s="3" t="s">
        <v>59</v>
      </c>
      <c r="E23" s="3" t="s">
        <v>17</v>
      </c>
      <c r="F23" s="3">
        <v>9.3160000000000007</v>
      </c>
      <c r="G23" s="3">
        <f t="shared" si="0"/>
        <v>9.3260000000000005</v>
      </c>
      <c r="H23" s="3" t="s">
        <v>18</v>
      </c>
      <c r="I23" s="3" t="s">
        <v>25</v>
      </c>
      <c r="J23" s="3" t="s">
        <v>20</v>
      </c>
      <c r="K23" s="3" t="s">
        <v>21</v>
      </c>
      <c r="L23" s="3" t="s">
        <v>50</v>
      </c>
    </row>
    <row r="24" spans="1:12" x14ac:dyDescent="0.15">
      <c r="A24" s="3" t="s">
        <v>0</v>
      </c>
      <c r="B24" s="3" t="s">
        <v>1</v>
      </c>
      <c r="C24" s="3" t="s">
        <v>48</v>
      </c>
      <c r="D24" s="3" t="s">
        <v>60</v>
      </c>
      <c r="E24" s="3" t="s">
        <v>61</v>
      </c>
      <c r="F24" s="3">
        <v>3.1850000000000001</v>
      </c>
      <c r="G24" s="3">
        <f t="shared" si="0"/>
        <v>3.1949999999999998</v>
      </c>
      <c r="H24" s="3" t="s">
        <v>18</v>
      </c>
      <c r="I24" s="3" t="s">
        <v>62</v>
      </c>
      <c r="J24" s="3" t="s">
        <v>20</v>
      </c>
      <c r="K24" s="3" t="s">
        <v>63</v>
      </c>
      <c r="L24" s="3" t="s">
        <v>64</v>
      </c>
    </row>
    <row r="25" spans="1:12" x14ac:dyDescent="0.15">
      <c r="A25" s="3" t="s">
        <v>0</v>
      </c>
      <c r="B25" s="3" t="s">
        <v>1</v>
      </c>
      <c r="C25" s="3" t="s">
        <v>65</v>
      </c>
      <c r="D25" s="3" t="s">
        <v>66</v>
      </c>
      <c r="E25" s="3" t="s">
        <v>61</v>
      </c>
      <c r="F25" s="3">
        <v>3.105</v>
      </c>
      <c r="G25" s="3">
        <f t="shared" si="0"/>
        <v>3.1150000000000002</v>
      </c>
      <c r="H25" s="3" t="s">
        <v>67</v>
      </c>
      <c r="I25" s="3" t="s">
        <v>62</v>
      </c>
      <c r="J25" s="3" t="s">
        <v>20</v>
      </c>
      <c r="K25" s="3" t="s">
        <v>68</v>
      </c>
      <c r="L25" s="3" t="s">
        <v>69</v>
      </c>
    </row>
    <row r="26" spans="1:12" x14ac:dyDescent="0.15">
      <c r="A26" s="3" t="s">
        <v>0</v>
      </c>
      <c r="B26" s="3" t="s">
        <v>1</v>
      </c>
      <c r="C26" s="3" t="s">
        <v>70</v>
      </c>
      <c r="D26" s="3" t="s">
        <v>71</v>
      </c>
      <c r="E26" s="3" t="s">
        <v>61</v>
      </c>
      <c r="F26" s="3">
        <v>3.3650000000000002</v>
      </c>
      <c r="G26" s="3">
        <f t="shared" si="0"/>
        <v>3.375</v>
      </c>
      <c r="H26" s="3" t="s">
        <v>18</v>
      </c>
      <c r="I26" s="3" t="s">
        <v>62</v>
      </c>
      <c r="J26" s="3" t="s">
        <v>20</v>
      </c>
      <c r="K26" s="3" t="s">
        <v>72</v>
      </c>
      <c r="L26" s="3" t="s">
        <v>73</v>
      </c>
    </row>
    <row r="27" spans="1:12" x14ac:dyDescent="0.15">
      <c r="A27" s="3" t="s">
        <v>0</v>
      </c>
      <c r="B27" s="3" t="s">
        <v>1</v>
      </c>
      <c r="C27" s="3" t="s">
        <v>70</v>
      </c>
      <c r="D27" s="3" t="s">
        <v>74</v>
      </c>
      <c r="E27" s="3" t="s">
        <v>61</v>
      </c>
      <c r="F27" s="3">
        <v>3.4249999999999998</v>
      </c>
      <c r="G27" s="3">
        <f t="shared" si="0"/>
        <v>3.4350000000000001</v>
      </c>
      <c r="H27" s="3" t="s">
        <v>67</v>
      </c>
      <c r="I27" s="3" t="s">
        <v>62</v>
      </c>
      <c r="J27" s="3" t="s">
        <v>20</v>
      </c>
      <c r="K27" s="3" t="s">
        <v>75</v>
      </c>
      <c r="L27" s="3" t="s">
        <v>76</v>
      </c>
    </row>
    <row r="28" spans="1:12" x14ac:dyDescent="0.15">
      <c r="A28" s="3" t="s">
        <v>0</v>
      </c>
      <c r="B28" s="3" t="s">
        <v>1</v>
      </c>
      <c r="C28" s="3" t="s">
        <v>77</v>
      </c>
      <c r="D28" s="3" t="s">
        <v>78</v>
      </c>
      <c r="E28" s="3" t="s">
        <v>61</v>
      </c>
      <c r="F28" s="3">
        <v>3.07</v>
      </c>
      <c r="G28" s="3">
        <f t="shared" si="0"/>
        <v>3.08</v>
      </c>
      <c r="H28" s="3" t="s">
        <v>18</v>
      </c>
      <c r="I28" s="3" t="s">
        <v>62</v>
      </c>
      <c r="J28" s="3" t="s">
        <v>20</v>
      </c>
      <c r="K28" s="3" t="s">
        <v>79</v>
      </c>
      <c r="L28" s="3" t="s">
        <v>80</v>
      </c>
    </row>
    <row r="29" spans="1:12" x14ac:dyDescent="0.15">
      <c r="A29" s="3" t="s">
        <v>0</v>
      </c>
      <c r="B29" s="3" t="s">
        <v>1</v>
      </c>
      <c r="C29" s="3" t="s">
        <v>81</v>
      </c>
      <c r="D29" s="3" t="s">
        <v>82</v>
      </c>
      <c r="E29" s="3" t="s">
        <v>61</v>
      </c>
      <c r="F29" s="3">
        <v>4.03</v>
      </c>
      <c r="G29" s="3">
        <f t="shared" si="0"/>
        <v>4.04</v>
      </c>
      <c r="H29" s="3" t="s">
        <v>67</v>
      </c>
      <c r="I29" s="3" t="s">
        <v>62</v>
      </c>
      <c r="J29" s="3" t="s">
        <v>20</v>
      </c>
      <c r="K29" s="3" t="s">
        <v>83</v>
      </c>
      <c r="L29" s="3" t="s">
        <v>84</v>
      </c>
    </row>
    <row r="30" spans="1:12" x14ac:dyDescent="0.15">
      <c r="A30" s="3" t="s">
        <v>0</v>
      </c>
      <c r="B30" s="3" t="s">
        <v>1</v>
      </c>
      <c r="C30" s="3" t="s">
        <v>85</v>
      </c>
      <c r="D30" s="3" t="s">
        <v>86</v>
      </c>
      <c r="E30" s="3" t="s">
        <v>61</v>
      </c>
      <c r="F30" s="3">
        <v>3.7250000000000001</v>
      </c>
      <c r="G30" s="3">
        <f t="shared" si="0"/>
        <v>3.7349999999999999</v>
      </c>
      <c r="H30" s="3" t="s">
        <v>67</v>
      </c>
      <c r="I30" s="3" t="s">
        <v>62</v>
      </c>
      <c r="J30" s="3" t="s">
        <v>20</v>
      </c>
      <c r="K30" s="3" t="s">
        <v>87</v>
      </c>
      <c r="L30" s="3" t="s">
        <v>88</v>
      </c>
    </row>
    <row r="31" spans="1:12" x14ac:dyDescent="0.15">
      <c r="A31" s="3" t="s">
        <v>0</v>
      </c>
      <c r="B31" s="3" t="s">
        <v>1</v>
      </c>
      <c r="C31" s="3" t="s">
        <v>89</v>
      </c>
      <c r="D31" s="3" t="s">
        <v>90</v>
      </c>
      <c r="E31" s="3" t="s">
        <v>61</v>
      </c>
      <c r="F31" s="3">
        <v>3.77</v>
      </c>
      <c r="G31" s="3">
        <f t="shared" si="0"/>
        <v>3.78</v>
      </c>
      <c r="H31" s="3" t="s">
        <v>67</v>
      </c>
      <c r="I31" s="3" t="s">
        <v>62</v>
      </c>
      <c r="J31" s="3" t="s">
        <v>20</v>
      </c>
      <c r="K31" s="3" t="s">
        <v>83</v>
      </c>
      <c r="L31" s="3" t="s">
        <v>91</v>
      </c>
    </row>
    <row r="32" spans="1:12" x14ac:dyDescent="0.15">
      <c r="A32" s="3" t="s">
        <v>0</v>
      </c>
      <c r="B32" s="3" t="s">
        <v>1</v>
      </c>
      <c r="C32" s="3" t="s">
        <v>89</v>
      </c>
      <c r="D32" s="3" t="s">
        <v>92</v>
      </c>
      <c r="E32" s="3" t="s">
        <v>61</v>
      </c>
      <c r="F32" s="3">
        <v>3.5550000000000002</v>
      </c>
      <c r="G32" s="3">
        <f t="shared" si="0"/>
        <v>3.5649999999999999</v>
      </c>
      <c r="H32" s="3" t="s">
        <v>67</v>
      </c>
      <c r="I32" s="3" t="s">
        <v>62</v>
      </c>
      <c r="J32" s="3" t="s">
        <v>20</v>
      </c>
      <c r="K32" s="3" t="s">
        <v>93</v>
      </c>
      <c r="L32" s="3" t="s">
        <v>94</v>
      </c>
    </row>
    <row r="33" spans="1:12" x14ac:dyDescent="0.15">
      <c r="A33" s="3" t="s">
        <v>0</v>
      </c>
      <c r="B33" s="3" t="s">
        <v>1</v>
      </c>
      <c r="C33" s="3" t="s">
        <v>95</v>
      </c>
      <c r="D33" s="3" t="s">
        <v>96</v>
      </c>
      <c r="E33" s="3" t="s">
        <v>61</v>
      </c>
      <c r="F33" s="3">
        <v>3.1349999999999998</v>
      </c>
      <c r="G33" s="3">
        <f t="shared" si="0"/>
        <v>3.145</v>
      </c>
      <c r="H33" s="3" t="s">
        <v>67</v>
      </c>
      <c r="I33" s="3" t="s">
        <v>62</v>
      </c>
      <c r="J33" s="3" t="s">
        <v>20</v>
      </c>
      <c r="K33" s="3" t="s">
        <v>97</v>
      </c>
      <c r="L33" s="3" t="s">
        <v>98</v>
      </c>
    </row>
    <row r="34" spans="1:12" x14ac:dyDescent="0.15">
      <c r="A34" s="3" t="s">
        <v>0</v>
      </c>
      <c r="B34" s="3" t="s">
        <v>1</v>
      </c>
      <c r="C34" s="3" t="s">
        <v>95</v>
      </c>
      <c r="D34" s="3" t="s">
        <v>99</v>
      </c>
      <c r="E34" s="3" t="s">
        <v>61</v>
      </c>
      <c r="F34" s="3">
        <v>3.0649999999999999</v>
      </c>
      <c r="G34" s="3">
        <f t="shared" si="0"/>
        <v>3.0750000000000002</v>
      </c>
      <c r="H34" s="3" t="s">
        <v>67</v>
      </c>
      <c r="I34" s="3" t="s">
        <v>62</v>
      </c>
      <c r="J34" s="3" t="s">
        <v>20</v>
      </c>
      <c r="K34" s="3" t="s">
        <v>97</v>
      </c>
      <c r="L34" s="3" t="s">
        <v>100</v>
      </c>
    </row>
    <row r="35" spans="1:12" x14ac:dyDescent="0.15">
      <c r="A35" s="3" t="s">
        <v>0</v>
      </c>
      <c r="B35" s="3" t="s">
        <v>1</v>
      </c>
      <c r="C35" s="3" t="s">
        <v>95</v>
      </c>
      <c r="D35" s="3" t="s">
        <v>101</v>
      </c>
      <c r="E35" s="3" t="s">
        <v>61</v>
      </c>
      <c r="F35" s="3">
        <v>3.2250000000000001</v>
      </c>
      <c r="G35" s="3">
        <f t="shared" si="0"/>
        <v>3.2349999999999999</v>
      </c>
      <c r="H35" s="3" t="s">
        <v>67</v>
      </c>
      <c r="I35" s="3" t="s">
        <v>62</v>
      </c>
      <c r="J35" s="3" t="s">
        <v>20</v>
      </c>
      <c r="K35" s="3" t="s">
        <v>102</v>
      </c>
      <c r="L35" s="3" t="s">
        <v>103</v>
      </c>
    </row>
    <row r="36" spans="1:12" x14ac:dyDescent="0.15">
      <c r="A36" s="3" t="s">
        <v>0</v>
      </c>
      <c r="B36" s="3" t="s">
        <v>1</v>
      </c>
      <c r="C36" s="3" t="s">
        <v>104</v>
      </c>
      <c r="D36" s="3" t="s">
        <v>105</v>
      </c>
      <c r="E36" s="3" t="s">
        <v>61</v>
      </c>
      <c r="F36" s="3">
        <v>3.395</v>
      </c>
      <c r="G36" s="3">
        <f t="shared" ref="G36:G67" si="1">F36+0.01</f>
        <v>3.4049999999999998</v>
      </c>
      <c r="H36" s="3" t="s">
        <v>67</v>
      </c>
      <c r="I36" s="3" t="s">
        <v>62</v>
      </c>
      <c r="J36" s="3" t="s">
        <v>20</v>
      </c>
      <c r="K36" s="3" t="s">
        <v>106</v>
      </c>
      <c r="L36" s="3" t="s">
        <v>107</v>
      </c>
    </row>
    <row r="37" spans="1:12" x14ac:dyDescent="0.15">
      <c r="A37" s="3" t="s">
        <v>0</v>
      </c>
      <c r="B37" s="3" t="s">
        <v>1</v>
      </c>
      <c r="C37" s="3" t="s">
        <v>108</v>
      </c>
      <c r="D37" s="3" t="s">
        <v>109</v>
      </c>
      <c r="E37" s="3" t="s">
        <v>61</v>
      </c>
      <c r="F37" s="3">
        <v>3.45</v>
      </c>
      <c r="G37" s="3">
        <f t="shared" si="1"/>
        <v>3.46</v>
      </c>
      <c r="H37" s="3" t="s">
        <v>67</v>
      </c>
      <c r="I37" s="3" t="s">
        <v>62</v>
      </c>
      <c r="J37" s="3" t="s">
        <v>20</v>
      </c>
      <c r="K37" s="3" t="s">
        <v>110</v>
      </c>
      <c r="L37" s="3" t="s">
        <v>111</v>
      </c>
    </row>
    <row r="38" spans="1:12" x14ac:dyDescent="0.15">
      <c r="A38" s="3" t="s">
        <v>0</v>
      </c>
      <c r="B38" s="3" t="s">
        <v>1</v>
      </c>
      <c r="C38" s="3" t="s">
        <v>112</v>
      </c>
      <c r="D38" s="3" t="s">
        <v>113</v>
      </c>
      <c r="E38" s="3" t="s">
        <v>61</v>
      </c>
      <c r="F38" s="3">
        <v>9.1980000000000004</v>
      </c>
      <c r="G38" s="3">
        <f t="shared" si="1"/>
        <v>9.2080000000000002</v>
      </c>
      <c r="H38" s="3" t="s">
        <v>67</v>
      </c>
      <c r="I38" s="3" t="s">
        <v>114</v>
      </c>
      <c r="J38" s="3" t="s">
        <v>20</v>
      </c>
      <c r="K38" s="3" t="s">
        <v>115</v>
      </c>
      <c r="L38" s="3" t="s">
        <v>116</v>
      </c>
    </row>
    <row r="39" spans="1:12" x14ac:dyDescent="0.15">
      <c r="A39" s="3" t="s">
        <v>0</v>
      </c>
      <c r="B39" s="3" t="s">
        <v>1</v>
      </c>
      <c r="C39" s="3" t="s">
        <v>112</v>
      </c>
      <c r="D39" s="3" t="s">
        <v>117</v>
      </c>
      <c r="E39" s="3" t="s">
        <v>61</v>
      </c>
      <c r="F39" s="3">
        <v>10.19</v>
      </c>
      <c r="G39" s="3">
        <f t="shared" si="1"/>
        <v>10.199999999999999</v>
      </c>
      <c r="H39" s="3" t="s">
        <v>67</v>
      </c>
      <c r="I39" s="3" t="s">
        <v>114</v>
      </c>
      <c r="J39" s="3" t="s">
        <v>20</v>
      </c>
      <c r="K39" s="3" t="s">
        <v>118</v>
      </c>
      <c r="L39" s="3" t="s">
        <v>119</v>
      </c>
    </row>
    <row r="40" spans="1:12" x14ac:dyDescent="0.15">
      <c r="A40" s="3" t="s">
        <v>0</v>
      </c>
      <c r="B40" s="3" t="s">
        <v>1</v>
      </c>
      <c r="C40" s="3" t="s">
        <v>120</v>
      </c>
      <c r="D40" s="3" t="s">
        <v>121</v>
      </c>
      <c r="E40" s="3" t="s">
        <v>61</v>
      </c>
      <c r="F40" s="3">
        <v>8.8520000000000003</v>
      </c>
      <c r="G40" s="3">
        <f t="shared" si="1"/>
        <v>8.8620000000000001</v>
      </c>
      <c r="H40" s="3" t="s">
        <v>67</v>
      </c>
      <c r="I40" s="3" t="s">
        <v>114</v>
      </c>
      <c r="J40" s="3" t="s">
        <v>20</v>
      </c>
      <c r="K40" s="3" t="s">
        <v>122</v>
      </c>
      <c r="L40" s="3" t="s">
        <v>123</v>
      </c>
    </row>
    <row r="41" spans="1:12" x14ac:dyDescent="0.15">
      <c r="A41" s="3" t="s">
        <v>0</v>
      </c>
      <c r="B41" s="3" t="s">
        <v>1</v>
      </c>
      <c r="C41" s="3" t="s">
        <v>120</v>
      </c>
      <c r="D41" s="3" t="s">
        <v>124</v>
      </c>
      <c r="E41" s="3" t="s">
        <v>61</v>
      </c>
      <c r="F41" s="3">
        <v>8.8460000000000001</v>
      </c>
      <c r="G41" s="3">
        <f t="shared" si="1"/>
        <v>8.8559999999999999</v>
      </c>
      <c r="H41" s="3" t="s">
        <v>67</v>
      </c>
      <c r="I41" s="3" t="s">
        <v>114</v>
      </c>
      <c r="J41" s="3" t="s">
        <v>20</v>
      </c>
      <c r="K41" s="3" t="s">
        <v>122</v>
      </c>
      <c r="L41" s="3" t="s">
        <v>123</v>
      </c>
    </row>
    <row r="42" spans="1:12" x14ac:dyDescent="0.15">
      <c r="A42" s="3" t="s">
        <v>0</v>
      </c>
      <c r="B42" s="3" t="s">
        <v>1</v>
      </c>
      <c r="C42" s="3" t="s">
        <v>120</v>
      </c>
      <c r="D42" s="3" t="s">
        <v>125</v>
      </c>
      <c r="E42" s="3" t="s">
        <v>61</v>
      </c>
      <c r="F42" s="3">
        <v>8.9179999999999993</v>
      </c>
      <c r="G42" s="3">
        <f t="shared" si="1"/>
        <v>8.9280000000000008</v>
      </c>
      <c r="H42" s="3" t="s">
        <v>67</v>
      </c>
      <c r="I42" s="3" t="s">
        <v>114</v>
      </c>
      <c r="J42" s="3" t="s">
        <v>20</v>
      </c>
      <c r="K42" s="3" t="s">
        <v>126</v>
      </c>
      <c r="L42" s="3" t="s">
        <v>123</v>
      </c>
    </row>
    <row r="43" spans="1:12" x14ac:dyDescent="0.15">
      <c r="A43" s="3" t="s">
        <v>0</v>
      </c>
      <c r="B43" s="3" t="s">
        <v>1</v>
      </c>
      <c r="C43" s="3" t="s">
        <v>127</v>
      </c>
      <c r="D43" s="3" t="s">
        <v>128</v>
      </c>
      <c r="E43" s="3" t="s">
        <v>17</v>
      </c>
      <c r="F43" s="3">
        <v>9.4239999999999995</v>
      </c>
      <c r="G43" s="3">
        <f t="shared" si="1"/>
        <v>9.4339999999999993</v>
      </c>
      <c r="H43" s="3" t="s">
        <v>67</v>
      </c>
      <c r="I43" s="3" t="s">
        <v>129</v>
      </c>
      <c r="J43" s="3" t="s">
        <v>20</v>
      </c>
      <c r="K43" s="3"/>
      <c r="L43" s="3" t="s">
        <v>130</v>
      </c>
    </row>
    <row r="44" spans="1:12" x14ac:dyDescent="0.15">
      <c r="A44" s="3" t="s">
        <v>0</v>
      </c>
      <c r="B44" s="3" t="s">
        <v>1</v>
      </c>
      <c r="C44" s="3" t="s">
        <v>131</v>
      </c>
      <c r="D44" s="3" t="s">
        <v>132</v>
      </c>
      <c r="E44" s="3" t="s">
        <v>17</v>
      </c>
      <c r="F44" s="3">
        <v>9.1690000000000005</v>
      </c>
      <c r="G44" s="3">
        <f t="shared" si="1"/>
        <v>9.1790000000000003</v>
      </c>
      <c r="H44" s="3" t="s">
        <v>67</v>
      </c>
      <c r="I44" s="3" t="s">
        <v>129</v>
      </c>
      <c r="J44" s="3" t="s">
        <v>20</v>
      </c>
      <c r="K44" s="3"/>
      <c r="L44" s="3" t="s">
        <v>133</v>
      </c>
    </row>
    <row r="45" spans="1:12" x14ac:dyDescent="0.15">
      <c r="A45" s="3" t="s">
        <v>0</v>
      </c>
      <c r="B45" s="3" t="s">
        <v>1</v>
      </c>
      <c r="C45" s="3" t="s">
        <v>134</v>
      </c>
      <c r="D45" s="3" t="s">
        <v>135</v>
      </c>
      <c r="E45" s="3" t="s">
        <v>61</v>
      </c>
      <c r="F45" s="3">
        <v>6.9969999999999999</v>
      </c>
      <c r="G45" s="3">
        <f t="shared" si="1"/>
        <v>7.0069999999999997</v>
      </c>
      <c r="H45" s="3" t="s">
        <v>67</v>
      </c>
      <c r="I45" s="3" t="s">
        <v>62</v>
      </c>
      <c r="J45" s="3" t="s">
        <v>20</v>
      </c>
      <c r="K45" s="3" t="s">
        <v>122</v>
      </c>
      <c r="L45" s="3" t="s">
        <v>136</v>
      </c>
    </row>
    <row r="46" spans="1:12" x14ac:dyDescent="0.15">
      <c r="A46" s="3" t="s">
        <v>0</v>
      </c>
      <c r="B46" s="3" t="s">
        <v>1</v>
      </c>
      <c r="C46" s="3" t="s">
        <v>137</v>
      </c>
      <c r="D46" s="3" t="s">
        <v>138</v>
      </c>
      <c r="E46" s="3" t="s">
        <v>17</v>
      </c>
      <c r="F46" s="3">
        <v>7.3650000000000002</v>
      </c>
      <c r="G46" s="3">
        <f t="shared" si="1"/>
        <v>7.375</v>
      </c>
      <c r="H46" s="3" t="s">
        <v>18</v>
      </c>
      <c r="I46" s="3" t="s">
        <v>139</v>
      </c>
      <c r="J46" s="3" t="s">
        <v>20</v>
      </c>
      <c r="K46" s="3"/>
      <c r="L46" s="3" t="s">
        <v>140</v>
      </c>
    </row>
    <row r="47" spans="1:12" x14ac:dyDescent="0.15">
      <c r="A47" s="3" t="s">
        <v>0</v>
      </c>
      <c r="B47" s="3" t="s">
        <v>1</v>
      </c>
      <c r="C47" s="3" t="s">
        <v>137</v>
      </c>
      <c r="D47" s="3" t="s">
        <v>141</v>
      </c>
      <c r="E47" s="3" t="s">
        <v>17</v>
      </c>
      <c r="F47" s="3">
        <v>6.95</v>
      </c>
      <c r="G47" s="3">
        <f t="shared" si="1"/>
        <v>6.96</v>
      </c>
      <c r="H47" s="3" t="s">
        <v>18</v>
      </c>
      <c r="I47" s="3" t="s">
        <v>139</v>
      </c>
      <c r="J47" s="3" t="s">
        <v>20</v>
      </c>
      <c r="K47" s="3"/>
      <c r="L47" s="3" t="s">
        <v>142</v>
      </c>
    </row>
    <row r="48" spans="1:12" x14ac:dyDescent="0.15">
      <c r="A48" s="3" t="s">
        <v>0</v>
      </c>
      <c r="B48" s="3" t="s">
        <v>1</v>
      </c>
      <c r="C48" s="3" t="s">
        <v>137</v>
      </c>
      <c r="D48" s="3" t="s">
        <v>143</v>
      </c>
      <c r="E48" s="3" t="s">
        <v>17</v>
      </c>
      <c r="F48" s="3">
        <v>5.05</v>
      </c>
      <c r="G48" s="3">
        <f t="shared" si="1"/>
        <v>5.0599999999999996</v>
      </c>
      <c r="H48" s="3" t="s">
        <v>18</v>
      </c>
      <c r="I48" s="3" t="s">
        <v>139</v>
      </c>
      <c r="J48" s="3" t="s">
        <v>20</v>
      </c>
      <c r="K48" s="3"/>
      <c r="L48" s="3" t="s">
        <v>144</v>
      </c>
    </row>
    <row r="49" spans="1:12" x14ac:dyDescent="0.15">
      <c r="A49" s="3" t="s">
        <v>0</v>
      </c>
      <c r="B49" s="3" t="s">
        <v>1</v>
      </c>
      <c r="C49" s="3" t="s">
        <v>137</v>
      </c>
      <c r="D49" s="3" t="s">
        <v>145</v>
      </c>
      <c r="E49" s="3" t="s">
        <v>17</v>
      </c>
      <c r="F49" s="3">
        <v>8.1460000000000008</v>
      </c>
      <c r="G49" s="3">
        <f t="shared" si="1"/>
        <v>8.1560000000000006</v>
      </c>
      <c r="H49" s="3" t="s">
        <v>18</v>
      </c>
      <c r="I49" s="3" t="s">
        <v>139</v>
      </c>
      <c r="J49" s="3" t="s">
        <v>20</v>
      </c>
      <c r="K49" s="3"/>
      <c r="L49" s="3" t="s">
        <v>146</v>
      </c>
    </row>
    <row r="50" spans="1:12" x14ac:dyDescent="0.15">
      <c r="A50" s="3" t="s">
        <v>0</v>
      </c>
      <c r="B50" s="3" t="s">
        <v>1</v>
      </c>
      <c r="C50" s="3" t="s">
        <v>147</v>
      </c>
      <c r="D50" s="3" t="s">
        <v>148</v>
      </c>
      <c r="E50" s="3" t="s">
        <v>61</v>
      </c>
      <c r="F50" s="3">
        <v>8.6820000000000004</v>
      </c>
      <c r="G50" s="3">
        <f t="shared" si="1"/>
        <v>8.6920000000000002</v>
      </c>
      <c r="H50" s="3" t="s">
        <v>67</v>
      </c>
      <c r="I50" s="3" t="s">
        <v>114</v>
      </c>
      <c r="J50" s="3" t="s">
        <v>20</v>
      </c>
      <c r="K50" s="3" t="s">
        <v>149</v>
      </c>
      <c r="L50" s="3" t="s">
        <v>150</v>
      </c>
    </row>
    <row r="51" spans="1:12" x14ac:dyDescent="0.15">
      <c r="A51" s="3" t="s">
        <v>0</v>
      </c>
      <c r="B51" s="3" t="s">
        <v>1</v>
      </c>
      <c r="C51" s="3" t="s">
        <v>151</v>
      </c>
      <c r="D51" s="3" t="s">
        <v>152</v>
      </c>
      <c r="E51" s="3" t="s">
        <v>61</v>
      </c>
      <c r="F51" s="3">
        <v>9.56</v>
      </c>
      <c r="G51" s="3">
        <f t="shared" si="1"/>
        <v>9.57</v>
      </c>
      <c r="H51" s="3" t="s">
        <v>67</v>
      </c>
      <c r="I51" s="3" t="s">
        <v>62</v>
      </c>
      <c r="J51" s="3" t="s">
        <v>20</v>
      </c>
      <c r="K51" s="3" t="s">
        <v>153</v>
      </c>
      <c r="L51" s="3" t="s">
        <v>154</v>
      </c>
    </row>
    <row r="52" spans="1:12" x14ac:dyDescent="0.15">
      <c r="A52" s="3" t="s">
        <v>0</v>
      </c>
      <c r="B52" s="3" t="s">
        <v>1</v>
      </c>
      <c r="C52" s="3" t="s">
        <v>151</v>
      </c>
      <c r="D52" s="3" t="s">
        <v>155</v>
      </c>
      <c r="E52" s="3" t="s">
        <v>61</v>
      </c>
      <c r="F52" s="3">
        <v>9.7159999999999993</v>
      </c>
      <c r="G52" s="3">
        <f t="shared" si="1"/>
        <v>9.7260000000000009</v>
      </c>
      <c r="H52" s="3" t="s">
        <v>67</v>
      </c>
      <c r="I52" s="3" t="s">
        <v>62</v>
      </c>
      <c r="J52" s="3" t="s">
        <v>20</v>
      </c>
      <c r="K52" s="3" t="s">
        <v>156</v>
      </c>
      <c r="L52" s="3" t="s">
        <v>157</v>
      </c>
    </row>
    <row r="53" spans="1:12" x14ac:dyDescent="0.15">
      <c r="A53" s="3" t="s">
        <v>0</v>
      </c>
      <c r="B53" s="3" t="s">
        <v>1</v>
      </c>
      <c r="C53" s="3" t="s">
        <v>158</v>
      </c>
      <c r="D53" s="3" t="s">
        <v>159</v>
      </c>
      <c r="E53" s="3" t="s">
        <v>61</v>
      </c>
      <c r="F53" s="3">
        <v>8.9860000000000007</v>
      </c>
      <c r="G53" s="3">
        <f t="shared" si="1"/>
        <v>8.9960000000000004</v>
      </c>
      <c r="H53" s="3" t="s">
        <v>67</v>
      </c>
      <c r="I53" s="3" t="s">
        <v>62</v>
      </c>
      <c r="J53" s="3" t="s">
        <v>20</v>
      </c>
      <c r="K53" s="3" t="s">
        <v>153</v>
      </c>
      <c r="L53" s="3" t="s">
        <v>160</v>
      </c>
    </row>
    <row r="54" spans="1:12" x14ac:dyDescent="0.15">
      <c r="A54" s="3" t="s">
        <v>0</v>
      </c>
      <c r="B54" s="3" t="s">
        <v>1</v>
      </c>
      <c r="C54" s="3" t="s">
        <v>158</v>
      </c>
      <c r="D54" s="3" t="s">
        <v>161</v>
      </c>
      <c r="E54" s="3" t="s">
        <v>61</v>
      </c>
      <c r="F54" s="3">
        <v>8.9969999999999999</v>
      </c>
      <c r="G54" s="3">
        <f t="shared" si="1"/>
        <v>9.0069999999999997</v>
      </c>
      <c r="H54" s="3" t="s">
        <v>67</v>
      </c>
      <c r="I54" s="3" t="s">
        <v>62</v>
      </c>
      <c r="J54" s="3" t="s">
        <v>20</v>
      </c>
      <c r="K54" s="3" t="s">
        <v>153</v>
      </c>
      <c r="L54" s="3" t="s">
        <v>160</v>
      </c>
    </row>
    <row r="55" spans="1:12" x14ac:dyDescent="0.15">
      <c r="A55" s="3" t="s">
        <v>0</v>
      </c>
      <c r="B55" s="3" t="s">
        <v>1</v>
      </c>
      <c r="C55" s="3" t="s">
        <v>158</v>
      </c>
      <c r="D55" s="3" t="s">
        <v>162</v>
      </c>
      <c r="E55" s="3" t="s">
        <v>61</v>
      </c>
      <c r="F55" s="3">
        <v>7.173</v>
      </c>
      <c r="G55" s="3">
        <f t="shared" si="1"/>
        <v>7.1829999999999998</v>
      </c>
      <c r="H55" s="3" t="s">
        <v>67</v>
      </c>
      <c r="I55" s="3" t="s">
        <v>62</v>
      </c>
      <c r="J55" s="3" t="s">
        <v>20</v>
      </c>
      <c r="K55" s="3" t="s">
        <v>153</v>
      </c>
      <c r="L55" s="3" t="s">
        <v>160</v>
      </c>
    </row>
    <row r="56" spans="1:12" x14ac:dyDescent="0.15">
      <c r="A56" s="3" t="s">
        <v>0</v>
      </c>
      <c r="B56" s="3" t="s">
        <v>1</v>
      </c>
      <c r="C56" s="3" t="s">
        <v>163</v>
      </c>
      <c r="D56" s="3" t="s">
        <v>164</v>
      </c>
      <c r="E56" s="3" t="s">
        <v>61</v>
      </c>
      <c r="F56" s="3">
        <v>9.5890000000000004</v>
      </c>
      <c r="G56" s="3">
        <f t="shared" si="1"/>
        <v>9.5990000000000002</v>
      </c>
      <c r="H56" s="3" t="s">
        <v>67</v>
      </c>
      <c r="I56" s="3" t="s">
        <v>114</v>
      </c>
      <c r="J56" s="3" t="s">
        <v>20</v>
      </c>
      <c r="K56" s="3" t="s">
        <v>165</v>
      </c>
      <c r="L56" s="3" t="s">
        <v>166</v>
      </c>
    </row>
    <row r="57" spans="1:12" x14ac:dyDescent="0.15">
      <c r="A57" s="3" t="s">
        <v>0</v>
      </c>
      <c r="B57" s="3" t="s">
        <v>1</v>
      </c>
      <c r="C57" s="3" t="s">
        <v>167</v>
      </c>
      <c r="D57" s="3" t="s">
        <v>168</v>
      </c>
      <c r="E57" s="3" t="s">
        <v>61</v>
      </c>
      <c r="F57" s="3">
        <v>6.5049999999999999</v>
      </c>
      <c r="G57" s="3">
        <f t="shared" si="1"/>
        <v>6.5149999999999997</v>
      </c>
      <c r="H57" s="3" t="s">
        <v>67</v>
      </c>
      <c r="I57" s="3" t="s">
        <v>62</v>
      </c>
      <c r="J57" s="3" t="s">
        <v>20</v>
      </c>
      <c r="K57" s="3" t="s">
        <v>169</v>
      </c>
      <c r="L57" s="3" t="s">
        <v>170</v>
      </c>
    </row>
    <row r="58" spans="1:12" x14ac:dyDescent="0.15">
      <c r="A58" s="3" t="s">
        <v>0</v>
      </c>
      <c r="B58" s="3" t="s">
        <v>1</v>
      </c>
      <c r="C58" s="3" t="s">
        <v>167</v>
      </c>
      <c r="D58" s="3" t="s">
        <v>171</v>
      </c>
      <c r="E58" s="3" t="s">
        <v>61</v>
      </c>
      <c r="F58" s="3">
        <v>7.1040000000000001</v>
      </c>
      <c r="G58" s="3">
        <f t="shared" si="1"/>
        <v>7.1139999999999999</v>
      </c>
      <c r="H58" s="3" t="s">
        <v>67</v>
      </c>
      <c r="I58" s="3" t="s">
        <v>62</v>
      </c>
      <c r="J58" s="3" t="s">
        <v>20</v>
      </c>
      <c r="K58" s="3" t="s">
        <v>172</v>
      </c>
      <c r="L58" s="3" t="s">
        <v>173</v>
      </c>
    </row>
    <row r="59" spans="1:12" x14ac:dyDescent="0.15">
      <c r="A59" s="3" t="s">
        <v>0</v>
      </c>
      <c r="B59" s="3" t="s">
        <v>1</v>
      </c>
      <c r="C59" s="3" t="s">
        <v>167</v>
      </c>
      <c r="D59" s="3" t="s">
        <v>174</v>
      </c>
      <c r="E59" s="3" t="s">
        <v>61</v>
      </c>
      <c r="F59" s="3">
        <v>7.0490000000000004</v>
      </c>
      <c r="G59" s="3">
        <f t="shared" si="1"/>
        <v>7.0590000000000002</v>
      </c>
      <c r="H59" s="3" t="s">
        <v>67</v>
      </c>
      <c r="I59" s="3" t="s">
        <v>62</v>
      </c>
      <c r="J59" s="3" t="s">
        <v>20</v>
      </c>
      <c r="K59" s="3" t="s">
        <v>172</v>
      </c>
      <c r="L59" s="3" t="s">
        <v>173</v>
      </c>
    </row>
    <row r="60" spans="1:12" x14ac:dyDescent="0.15">
      <c r="A60" s="3" t="s">
        <v>0</v>
      </c>
      <c r="B60" s="3" t="s">
        <v>1</v>
      </c>
      <c r="C60" s="3" t="s">
        <v>175</v>
      </c>
      <c r="D60" s="3" t="s">
        <v>176</v>
      </c>
      <c r="E60" s="3" t="s">
        <v>61</v>
      </c>
      <c r="F60" s="3">
        <v>3.76</v>
      </c>
      <c r="G60" s="3">
        <f t="shared" si="1"/>
        <v>3.77</v>
      </c>
      <c r="H60" s="3" t="s">
        <v>18</v>
      </c>
      <c r="I60" s="3" t="s">
        <v>62</v>
      </c>
      <c r="J60" s="3" t="s">
        <v>20</v>
      </c>
      <c r="K60" s="3" t="s">
        <v>177</v>
      </c>
      <c r="L60" s="3" t="s">
        <v>178</v>
      </c>
    </row>
    <row r="61" spans="1:12" x14ac:dyDescent="0.15">
      <c r="A61" s="3" t="s">
        <v>0</v>
      </c>
      <c r="B61" s="3" t="s">
        <v>1</v>
      </c>
      <c r="C61" s="3" t="s">
        <v>179</v>
      </c>
      <c r="D61" s="3" t="s">
        <v>180</v>
      </c>
      <c r="E61" s="3" t="s">
        <v>61</v>
      </c>
      <c r="F61" s="3">
        <v>3.6850000000000001</v>
      </c>
      <c r="G61" s="3">
        <f t="shared" si="1"/>
        <v>3.6949999999999998</v>
      </c>
      <c r="H61" s="3" t="s">
        <v>67</v>
      </c>
      <c r="I61" s="3" t="s">
        <v>62</v>
      </c>
      <c r="J61" s="3" t="s">
        <v>20</v>
      </c>
      <c r="K61" s="3" t="s">
        <v>181</v>
      </c>
      <c r="L61" s="3" t="s">
        <v>182</v>
      </c>
    </row>
    <row r="62" spans="1:12" x14ac:dyDescent="0.15">
      <c r="A62" s="3" t="s">
        <v>0</v>
      </c>
      <c r="B62" s="3" t="s">
        <v>1</v>
      </c>
      <c r="C62" s="3" t="s">
        <v>179</v>
      </c>
      <c r="D62" s="3" t="s">
        <v>183</v>
      </c>
      <c r="E62" s="3" t="s">
        <v>61</v>
      </c>
      <c r="F62" s="3">
        <v>4.4649999999999999</v>
      </c>
      <c r="G62" s="3">
        <f t="shared" si="1"/>
        <v>4.4749999999999996</v>
      </c>
      <c r="H62" s="3" t="s">
        <v>67</v>
      </c>
      <c r="I62" s="3" t="s">
        <v>62</v>
      </c>
      <c r="J62" s="3" t="s">
        <v>20</v>
      </c>
      <c r="K62" s="3" t="s">
        <v>184</v>
      </c>
      <c r="L62" s="3" t="s">
        <v>185</v>
      </c>
    </row>
    <row r="63" spans="1:12" x14ac:dyDescent="0.15">
      <c r="A63" s="3" t="s">
        <v>0</v>
      </c>
      <c r="B63" s="3" t="s">
        <v>1</v>
      </c>
      <c r="C63" s="3" t="s">
        <v>186</v>
      </c>
      <c r="D63" s="3" t="s">
        <v>187</v>
      </c>
      <c r="E63" s="3" t="s">
        <v>61</v>
      </c>
      <c r="F63" s="3">
        <v>4.0250000000000004</v>
      </c>
      <c r="G63" s="3">
        <f t="shared" si="1"/>
        <v>4.0350000000000001</v>
      </c>
      <c r="H63" s="3" t="s">
        <v>67</v>
      </c>
      <c r="I63" s="3" t="s">
        <v>62</v>
      </c>
      <c r="J63" s="3" t="s">
        <v>20</v>
      </c>
      <c r="K63" s="3" t="s">
        <v>188</v>
      </c>
      <c r="L63" s="3" t="s">
        <v>189</v>
      </c>
    </row>
    <row r="64" spans="1:12" x14ac:dyDescent="0.15">
      <c r="A64" s="3" t="s">
        <v>0</v>
      </c>
      <c r="B64" s="3" t="s">
        <v>1</v>
      </c>
      <c r="C64" s="3" t="s">
        <v>186</v>
      </c>
      <c r="D64" s="3" t="s">
        <v>190</v>
      </c>
      <c r="E64" s="3" t="s">
        <v>61</v>
      </c>
      <c r="F64" s="3">
        <v>4.07</v>
      </c>
      <c r="G64" s="3">
        <f t="shared" si="1"/>
        <v>4.08</v>
      </c>
      <c r="H64" s="3" t="s">
        <v>67</v>
      </c>
      <c r="I64" s="3" t="s">
        <v>114</v>
      </c>
      <c r="J64" s="3" t="s">
        <v>20</v>
      </c>
      <c r="K64" s="3" t="s">
        <v>188</v>
      </c>
      <c r="L64" s="3" t="s">
        <v>191</v>
      </c>
    </row>
    <row r="65" spans="1:12" x14ac:dyDescent="0.15">
      <c r="A65" s="3" t="s">
        <v>0</v>
      </c>
      <c r="B65" s="3" t="s">
        <v>1</v>
      </c>
      <c r="C65" s="3" t="s">
        <v>186</v>
      </c>
      <c r="D65" s="3" t="s">
        <v>192</v>
      </c>
      <c r="E65" s="3" t="s">
        <v>61</v>
      </c>
      <c r="F65" s="3">
        <v>4.0949999999999998</v>
      </c>
      <c r="G65" s="3">
        <f t="shared" si="1"/>
        <v>4.1050000000000004</v>
      </c>
      <c r="H65" s="3" t="s">
        <v>67</v>
      </c>
      <c r="I65" s="3" t="s">
        <v>114</v>
      </c>
      <c r="J65" s="3" t="s">
        <v>20</v>
      </c>
      <c r="K65" s="3" t="s">
        <v>188</v>
      </c>
      <c r="L65" s="3" t="s">
        <v>193</v>
      </c>
    </row>
    <row r="66" spans="1:12" x14ac:dyDescent="0.15">
      <c r="A66" s="3" t="s">
        <v>0</v>
      </c>
      <c r="B66" s="3" t="s">
        <v>1</v>
      </c>
      <c r="C66" s="3" t="s">
        <v>186</v>
      </c>
      <c r="D66" s="3" t="s">
        <v>194</v>
      </c>
      <c r="E66" s="3" t="s">
        <v>61</v>
      </c>
      <c r="F66" s="3">
        <v>3.4449999999999998</v>
      </c>
      <c r="G66" s="3">
        <f t="shared" si="1"/>
        <v>3.4550000000000001</v>
      </c>
      <c r="H66" s="3" t="s">
        <v>67</v>
      </c>
      <c r="I66" s="3" t="s">
        <v>114</v>
      </c>
      <c r="J66" s="3" t="s">
        <v>20</v>
      </c>
      <c r="K66" s="3" t="s">
        <v>188</v>
      </c>
      <c r="L66" s="3" t="s">
        <v>195</v>
      </c>
    </row>
    <row r="67" spans="1:12" x14ac:dyDescent="0.15">
      <c r="A67" s="3" t="s">
        <v>0</v>
      </c>
      <c r="B67" s="3" t="s">
        <v>1</v>
      </c>
      <c r="C67" s="3" t="s">
        <v>186</v>
      </c>
      <c r="D67" s="3" t="s">
        <v>196</v>
      </c>
      <c r="E67" s="3" t="s">
        <v>61</v>
      </c>
      <c r="F67" s="3">
        <v>3.4350000000000001</v>
      </c>
      <c r="G67" s="3">
        <f t="shared" si="1"/>
        <v>3.4449999999999998</v>
      </c>
      <c r="H67" s="3" t="s">
        <v>67</v>
      </c>
      <c r="I67" s="3" t="s">
        <v>62</v>
      </c>
      <c r="J67" s="3" t="s">
        <v>20</v>
      </c>
      <c r="K67" s="3" t="s">
        <v>188</v>
      </c>
      <c r="L67" s="3" t="s">
        <v>197</v>
      </c>
    </row>
    <row r="68" spans="1:12" x14ac:dyDescent="0.15">
      <c r="A68" s="3" t="s">
        <v>0</v>
      </c>
      <c r="B68" s="3" t="s">
        <v>1</v>
      </c>
      <c r="C68" s="3" t="s">
        <v>186</v>
      </c>
      <c r="D68" s="3" t="s">
        <v>198</v>
      </c>
      <c r="E68" s="3" t="s">
        <v>61</v>
      </c>
      <c r="F68" s="3">
        <v>3.06</v>
      </c>
      <c r="G68" s="3">
        <f t="shared" ref="G68:G99" si="2">F68+0.01</f>
        <v>3.07</v>
      </c>
      <c r="H68" s="3" t="s">
        <v>67</v>
      </c>
      <c r="I68" s="3" t="s">
        <v>62</v>
      </c>
      <c r="J68" s="3" t="s">
        <v>20</v>
      </c>
      <c r="K68" s="3" t="s">
        <v>188</v>
      </c>
      <c r="L68" s="3" t="s">
        <v>197</v>
      </c>
    </row>
    <row r="69" spans="1:12" x14ac:dyDescent="0.15">
      <c r="A69" s="3" t="s">
        <v>0</v>
      </c>
      <c r="B69" s="3" t="s">
        <v>1</v>
      </c>
      <c r="C69" s="3" t="s">
        <v>186</v>
      </c>
      <c r="D69" s="3" t="s">
        <v>199</v>
      </c>
      <c r="E69" s="3" t="s">
        <v>61</v>
      </c>
      <c r="F69" s="3">
        <v>4.9550000000000001</v>
      </c>
      <c r="G69" s="3">
        <f t="shared" si="2"/>
        <v>4.9649999999999999</v>
      </c>
      <c r="H69" s="3" t="s">
        <v>67</v>
      </c>
      <c r="I69" s="3" t="s">
        <v>62</v>
      </c>
      <c r="J69" s="3" t="s">
        <v>20</v>
      </c>
      <c r="K69" s="3" t="s">
        <v>188</v>
      </c>
      <c r="L69" s="3" t="s">
        <v>200</v>
      </c>
    </row>
    <row r="70" spans="1:12" x14ac:dyDescent="0.15">
      <c r="A70" s="3" t="s">
        <v>0</v>
      </c>
      <c r="B70" s="3" t="s">
        <v>1</v>
      </c>
      <c r="C70" s="3" t="s">
        <v>186</v>
      </c>
      <c r="D70" s="3" t="s">
        <v>201</v>
      </c>
      <c r="E70" s="3" t="s">
        <v>61</v>
      </c>
      <c r="F70" s="3">
        <v>4.6399999999999997</v>
      </c>
      <c r="G70" s="3">
        <f t="shared" si="2"/>
        <v>4.6500000000000004</v>
      </c>
      <c r="H70" s="3" t="s">
        <v>67</v>
      </c>
      <c r="I70" s="3" t="s">
        <v>62</v>
      </c>
      <c r="J70" s="3" t="s">
        <v>20</v>
      </c>
      <c r="K70" s="3" t="s">
        <v>188</v>
      </c>
      <c r="L70" s="3" t="s">
        <v>202</v>
      </c>
    </row>
    <row r="71" spans="1:12" x14ac:dyDescent="0.15">
      <c r="A71" s="3" t="s">
        <v>0</v>
      </c>
      <c r="B71" s="3" t="s">
        <v>1</v>
      </c>
      <c r="C71" s="3" t="s">
        <v>186</v>
      </c>
      <c r="D71" s="3" t="s">
        <v>203</v>
      </c>
      <c r="E71" s="3" t="s">
        <v>61</v>
      </c>
      <c r="F71" s="3">
        <v>4.25</v>
      </c>
      <c r="G71" s="3">
        <f t="shared" si="2"/>
        <v>4.26</v>
      </c>
      <c r="H71" s="3" t="s">
        <v>67</v>
      </c>
      <c r="I71" s="3" t="s">
        <v>62</v>
      </c>
      <c r="J71" s="3" t="s">
        <v>20</v>
      </c>
      <c r="K71" s="3" t="s">
        <v>188</v>
      </c>
      <c r="L71" s="3" t="s">
        <v>204</v>
      </c>
    </row>
    <row r="72" spans="1:12" x14ac:dyDescent="0.15">
      <c r="A72" s="3" t="s">
        <v>0</v>
      </c>
      <c r="B72" s="3" t="s">
        <v>1</v>
      </c>
      <c r="C72" s="3" t="s">
        <v>205</v>
      </c>
      <c r="D72" s="3" t="s">
        <v>206</v>
      </c>
      <c r="E72" s="3" t="s">
        <v>61</v>
      </c>
      <c r="F72" s="3">
        <v>3.9649999999999999</v>
      </c>
      <c r="G72" s="3">
        <f t="shared" si="2"/>
        <v>3.9750000000000001</v>
      </c>
      <c r="H72" s="3" t="s">
        <v>67</v>
      </c>
      <c r="I72" s="3" t="s">
        <v>62</v>
      </c>
      <c r="J72" s="3" t="s">
        <v>20</v>
      </c>
      <c r="K72" s="3" t="s">
        <v>207</v>
      </c>
      <c r="L72" s="3" t="s">
        <v>208</v>
      </c>
    </row>
    <row r="73" spans="1:12" x14ac:dyDescent="0.15">
      <c r="A73" s="3" t="s">
        <v>0</v>
      </c>
      <c r="B73" s="3" t="s">
        <v>1</v>
      </c>
      <c r="C73" s="3" t="s">
        <v>209</v>
      </c>
      <c r="D73" s="3" t="s">
        <v>210</v>
      </c>
      <c r="E73" s="3" t="s">
        <v>61</v>
      </c>
      <c r="F73" s="3">
        <v>6.89</v>
      </c>
      <c r="G73" s="3">
        <f t="shared" si="2"/>
        <v>6.9</v>
      </c>
      <c r="H73" s="3" t="s">
        <v>67</v>
      </c>
      <c r="I73" s="3" t="s">
        <v>114</v>
      </c>
      <c r="J73" s="3" t="s">
        <v>20</v>
      </c>
      <c r="K73" s="3" t="s">
        <v>122</v>
      </c>
      <c r="L73" s="3" t="s">
        <v>211</v>
      </c>
    </row>
    <row r="74" spans="1:12" x14ac:dyDescent="0.15">
      <c r="A74" s="3" t="s">
        <v>0</v>
      </c>
      <c r="B74" s="3" t="s">
        <v>1</v>
      </c>
      <c r="C74" s="3" t="s">
        <v>209</v>
      </c>
      <c r="D74" s="3" t="s">
        <v>212</v>
      </c>
      <c r="E74" s="3" t="s">
        <v>61</v>
      </c>
      <c r="F74" s="3">
        <v>7.1849999999999996</v>
      </c>
      <c r="G74" s="3">
        <f t="shared" si="2"/>
        <v>7.1950000000000003</v>
      </c>
      <c r="H74" s="3" t="s">
        <v>67</v>
      </c>
      <c r="I74" s="3" t="s">
        <v>114</v>
      </c>
      <c r="J74" s="3" t="s">
        <v>20</v>
      </c>
      <c r="K74" s="3" t="s">
        <v>122</v>
      </c>
      <c r="L74" s="3" t="s">
        <v>213</v>
      </c>
    </row>
    <row r="75" spans="1:12" x14ac:dyDescent="0.15">
      <c r="A75" s="3" t="s">
        <v>0</v>
      </c>
      <c r="B75" s="3" t="s">
        <v>1</v>
      </c>
      <c r="C75" s="3" t="s">
        <v>209</v>
      </c>
      <c r="D75" s="3" t="s">
        <v>214</v>
      </c>
      <c r="E75" s="3" t="s">
        <v>61</v>
      </c>
      <c r="F75" s="3">
        <v>7.9420000000000002</v>
      </c>
      <c r="G75" s="3">
        <f t="shared" si="2"/>
        <v>7.952</v>
      </c>
      <c r="H75" s="3" t="s">
        <v>67</v>
      </c>
      <c r="I75" s="3" t="s">
        <v>114</v>
      </c>
      <c r="J75" s="3" t="s">
        <v>20</v>
      </c>
      <c r="K75" s="3" t="s">
        <v>215</v>
      </c>
      <c r="L75" s="3" t="s">
        <v>216</v>
      </c>
    </row>
    <row r="76" spans="1:12" x14ac:dyDescent="0.15">
      <c r="A76" s="3" t="s">
        <v>0</v>
      </c>
      <c r="B76" s="3" t="s">
        <v>1</v>
      </c>
      <c r="C76" s="3" t="s">
        <v>209</v>
      </c>
      <c r="D76" s="3" t="s">
        <v>217</v>
      </c>
      <c r="E76" s="3" t="s">
        <v>61</v>
      </c>
      <c r="F76" s="3">
        <v>7.8079999999999998</v>
      </c>
      <c r="G76" s="3">
        <f t="shared" si="2"/>
        <v>7.8179999999999996</v>
      </c>
      <c r="H76" s="3" t="s">
        <v>67</v>
      </c>
      <c r="I76" s="3" t="s">
        <v>114</v>
      </c>
      <c r="J76" s="3" t="s">
        <v>20</v>
      </c>
      <c r="K76" s="3" t="s">
        <v>218</v>
      </c>
      <c r="L76" s="3" t="s">
        <v>216</v>
      </c>
    </row>
    <row r="77" spans="1:12" x14ac:dyDescent="0.15">
      <c r="A77" s="3" t="s">
        <v>0</v>
      </c>
      <c r="B77" s="3" t="s">
        <v>1</v>
      </c>
      <c r="C77" s="3" t="s">
        <v>209</v>
      </c>
      <c r="D77" s="3" t="s">
        <v>219</v>
      </c>
      <c r="E77" s="3" t="s">
        <v>61</v>
      </c>
      <c r="F77" s="3">
        <v>5.36</v>
      </c>
      <c r="G77" s="3">
        <f t="shared" si="2"/>
        <v>5.37</v>
      </c>
      <c r="H77" s="3" t="s">
        <v>67</v>
      </c>
      <c r="I77" s="3" t="s">
        <v>114</v>
      </c>
      <c r="J77" s="3" t="s">
        <v>20</v>
      </c>
      <c r="K77" s="3" t="s">
        <v>220</v>
      </c>
      <c r="L77" s="3" t="s">
        <v>221</v>
      </c>
    </row>
    <row r="78" spans="1:12" x14ac:dyDescent="0.15">
      <c r="A78" s="3" t="s">
        <v>0</v>
      </c>
      <c r="B78" s="3" t="s">
        <v>1</v>
      </c>
      <c r="C78" s="3" t="s">
        <v>222</v>
      </c>
      <c r="D78" s="3" t="s">
        <v>223</v>
      </c>
      <c r="E78" s="3" t="s">
        <v>61</v>
      </c>
      <c r="F78" s="3">
        <v>9.3109999999999999</v>
      </c>
      <c r="G78" s="3">
        <f t="shared" si="2"/>
        <v>9.3209999999999997</v>
      </c>
      <c r="H78" s="3" t="s">
        <v>67</v>
      </c>
      <c r="I78" s="3" t="s">
        <v>114</v>
      </c>
      <c r="J78" s="3" t="s">
        <v>20</v>
      </c>
      <c r="K78" s="3" t="s">
        <v>172</v>
      </c>
      <c r="L78" s="3" t="s">
        <v>224</v>
      </c>
    </row>
    <row r="79" spans="1:12" x14ac:dyDescent="0.15">
      <c r="F79" s="1">
        <f>SUM(F4:F78)</f>
        <v>503.541</v>
      </c>
    </row>
  </sheetData>
  <sortState xmlns:xlrd2="http://schemas.microsoft.com/office/spreadsheetml/2017/richdata2" ref="A2:L77">
    <sortCondition ref="C2"/>
  </sortState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现货资源明细表_20251120140918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</cp:lastModifiedBy>
  <dcterms:created xsi:type="dcterms:W3CDTF">2025-11-20T06:14:00Z</dcterms:created>
  <dcterms:modified xsi:type="dcterms:W3CDTF">2025-11-24T09:40:21Z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84DCE1DFA39F4F37B2DADC538B207B64_12</vt:lpwstr>
  </property>
  <property fmtid="{D5CDD505-2E9C-101B-9397-08002B2CF9AE}" pid="3" name="KSOProductBuildVer">
    <vt:lpwstr>2052-12.1.0.23542</vt:lpwstr>
  </property>
</Properties>
</file>