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2023.12.15" sheetId="1" r:id="rId1"/>
  </sheets>
  <definedNames>
    <definedName name="_xlnm._FilterDatabase" localSheetId="0" hidden="1">'2023.12.15'!$A$1:$H$6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<sst xmlns="http://schemas.openxmlformats.org/spreadsheetml/2006/main" count="396" uniqueCount="156">
  <si>
    <t>Coil No.</t>
  </si>
  <si>
    <t>Product</t>
  </si>
  <si>
    <t>Grade</t>
  </si>
  <si>
    <t>Thickness
(mm)</t>
  </si>
  <si>
    <t>Width
(mm)</t>
  </si>
  <si>
    <t>Length
(mm)</t>
  </si>
  <si>
    <t>Quantity</t>
  </si>
  <si>
    <t>Coating</t>
  </si>
  <si>
    <t>Description of the defect</t>
  </si>
  <si>
    <t>XB123B24000202</t>
  </si>
  <si>
    <t>ETP Coil</t>
  </si>
  <si>
    <t>MR T-5 CA</t>
  </si>
  <si>
    <t>1.13/1.15</t>
  </si>
  <si>
    <t>Wrinkle</t>
  </si>
  <si>
    <t>JA123A12304300</t>
  </si>
  <si>
    <t>ETP Sheet</t>
  </si>
  <si>
    <t>A1.1/1.1</t>
  </si>
  <si>
    <t>White spot</t>
  </si>
  <si>
    <t>XA123B28500101</t>
  </si>
  <si>
    <t>MR T-4 CA</t>
  </si>
  <si>
    <t>Color shading</t>
  </si>
  <si>
    <t>XA123A34303401</t>
  </si>
  <si>
    <t>Roll stop mark</t>
  </si>
  <si>
    <t>JB123A12900400</t>
  </si>
  <si>
    <t>1.11/1.11</t>
  </si>
  <si>
    <t>Roll marks</t>
  </si>
  <si>
    <t>JB123A11600700</t>
  </si>
  <si>
    <t>MR T-3 BA</t>
  </si>
  <si>
    <t>D5.6/2.8</t>
  </si>
  <si>
    <t>JB123A11600600</t>
  </si>
  <si>
    <t>JG823B12500103</t>
  </si>
  <si>
    <t>MR T-2.5 BA</t>
  </si>
  <si>
    <t>2.65/2.65</t>
  </si>
  <si>
    <t>XB123A26500601</t>
  </si>
  <si>
    <t>A2.8/2.8</t>
  </si>
  <si>
    <t>Impurity</t>
  </si>
  <si>
    <t>JG823B11300302</t>
  </si>
  <si>
    <t>TS260(T2.5)</t>
  </si>
  <si>
    <t>1.85/1.84</t>
  </si>
  <si>
    <t>Caking</t>
  </si>
  <si>
    <t>JG823B11200101</t>
  </si>
  <si>
    <t>1.79/1.78</t>
  </si>
  <si>
    <t>JG823B28600101</t>
  </si>
  <si>
    <t>MR T-2 BA</t>
  </si>
  <si>
    <t>A2/2</t>
  </si>
  <si>
    <t>Rub roller stain</t>
  </si>
  <si>
    <t>JG823B16100101</t>
  </si>
  <si>
    <t>TS275(T3)</t>
  </si>
  <si>
    <t>1.87/1.87</t>
  </si>
  <si>
    <t>JG823B15900101</t>
  </si>
  <si>
    <t>1.87/1.93</t>
  </si>
  <si>
    <t>XB123A33100401</t>
  </si>
  <si>
    <t>Scratch</t>
  </si>
  <si>
    <t>Total</t>
  </si>
  <si>
    <t>width
(mm)</t>
  </si>
  <si>
    <t>JA123B21401700</t>
  </si>
  <si>
    <t>TS550(DR7.5)</t>
  </si>
  <si>
    <t>1.46/1.57</t>
  </si>
  <si>
    <t>Emulsion spot</t>
  </si>
  <si>
    <t>JG823B27900401</t>
  </si>
  <si>
    <t>2.18/2.12</t>
  </si>
  <si>
    <t>Cross crease</t>
  </si>
  <si>
    <t>XA123B17600603</t>
  </si>
  <si>
    <t>Un - plated</t>
  </si>
  <si>
    <t>XA123B17600601</t>
  </si>
  <si>
    <t>JA123A13600700</t>
  </si>
  <si>
    <t>2.61/2.65</t>
  </si>
  <si>
    <t>Uneven stacking</t>
  </si>
  <si>
    <t>JA123B19102600</t>
  </si>
  <si>
    <t>TH435(T5)</t>
  </si>
  <si>
    <t>8.04/2.68</t>
  </si>
  <si>
    <t>Scratched after plating</t>
  </si>
  <si>
    <t>JB123A13401400</t>
  </si>
  <si>
    <t>1.14/2.63</t>
  </si>
  <si>
    <t xml:space="preserve">Chip </t>
  </si>
  <si>
    <t>JA123A17901300</t>
  </si>
  <si>
    <t>MR T-3.5 CA</t>
  </si>
  <si>
    <t>1.17/2.7</t>
  </si>
  <si>
    <t>XB123B21800201</t>
  </si>
  <si>
    <t>1.1/1.1</t>
  </si>
  <si>
    <t xml:space="preserve"> Transitional material</t>
  </si>
  <si>
    <t>XB123B21800103</t>
  </si>
  <si>
    <t>XB123B21800102</t>
  </si>
  <si>
    <t>JG823A29200101</t>
  </si>
  <si>
    <t>2.65/2.76</t>
  </si>
  <si>
    <t xml:space="preserve">Oxidized scale </t>
  </si>
  <si>
    <t>JG823B20500201</t>
  </si>
  <si>
    <t>2.64/1.85</t>
  </si>
  <si>
    <t>JG823B20000101</t>
  </si>
  <si>
    <t>2.58/2.64</t>
  </si>
  <si>
    <t>JG823B21200402</t>
  </si>
  <si>
    <t>2.69/2.77</t>
  </si>
  <si>
    <t>JG823B17300101</t>
  </si>
  <si>
    <t>1.75/1.84</t>
  </si>
  <si>
    <t>JG823B17200301</t>
  </si>
  <si>
    <t>1.66/1.85</t>
  </si>
  <si>
    <t>JG823B28200301</t>
  </si>
  <si>
    <t>MR T-4 BA</t>
  </si>
  <si>
    <t>2.71/5.43</t>
  </si>
  <si>
    <t>Insufficient surface melting</t>
  </si>
  <si>
    <t>JB123B17300400</t>
  </si>
  <si>
    <t>ETP SHEET</t>
  </si>
  <si>
    <t>JB123B16302800</t>
  </si>
  <si>
    <t>Post-plating abrasion</t>
  </si>
  <si>
    <t>JB123B16302700</t>
  </si>
  <si>
    <t>JB123B16302600</t>
  </si>
  <si>
    <t>JB123B17400600</t>
  </si>
  <si>
    <t>Chromatic aberration</t>
  </si>
  <si>
    <t>JB123B17400500</t>
  </si>
  <si>
    <t>Bruise</t>
  </si>
  <si>
    <t>JB123B17400400</t>
  </si>
  <si>
    <t>JB123B17400300</t>
  </si>
  <si>
    <t>JB123B17400200</t>
  </si>
  <si>
    <t>JB123B17400100</t>
  </si>
  <si>
    <t>JB123B17300300</t>
  </si>
  <si>
    <t>JB123B17300200</t>
  </si>
  <si>
    <t>JB123B16302900</t>
  </si>
  <si>
    <t>JB123B17400700</t>
  </si>
  <si>
    <t>JB123B17300100</t>
  </si>
  <si>
    <t>JB123B13801500</t>
  </si>
  <si>
    <t>D1.1/2.8</t>
  </si>
  <si>
    <t>Bright speck</t>
  </si>
  <si>
    <t>JB123B15200700</t>
  </si>
  <si>
    <t>JA123B17706800</t>
  </si>
  <si>
    <t>Quenched water track</t>
  </si>
  <si>
    <t>JA123A13200100</t>
  </si>
  <si>
    <t>JA123A13200400</t>
  </si>
  <si>
    <t>JA123A13200300</t>
  </si>
  <si>
    <t>JA123A13200200</t>
  </si>
  <si>
    <t>JB123A14103300</t>
  </si>
  <si>
    <t>MR T-3 CA</t>
  </si>
  <si>
    <t>Crease</t>
  </si>
  <si>
    <t>JB123A12300900</t>
  </si>
  <si>
    <t>XB123B16600102</t>
  </si>
  <si>
    <t>ETP COIL</t>
  </si>
  <si>
    <t>C</t>
  </si>
  <si>
    <t>XB123B16600101</t>
  </si>
  <si>
    <t>Sloping grain</t>
  </si>
  <si>
    <t>XB123B16500103</t>
  </si>
  <si>
    <t>XB123B16500102</t>
  </si>
  <si>
    <t>XB123B16500101</t>
  </si>
  <si>
    <t>XB123B34500101</t>
  </si>
  <si>
    <t>XB123B34400104</t>
  </si>
  <si>
    <t>Scratches before plating</t>
  </si>
  <si>
    <t>XB123B34400103</t>
  </si>
  <si>
    <t>XB123B34200101</t>
  </si>
  <si>
    <t>XB123B34400203</t>
  </si>
  <si>
    <t>XB123B34400202</t>
  </si>
  <si>
    <t>XB123B34400201</t>
  </si>
  <si>
    <t>XA123B34800201</t>
  </si>
  <si>
    <t>MR DR-8 CA</t>
  </si>
  <si>
    <t>1.15/1.17</t>
  </si>
  <si>
    <t>XA123B34800202</t>
  </si>
  <si>
    <t>JG823C14700200</t>
  </si>
  <si>
    <t>2.84/2.79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</si>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</sst>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9"/>
      <color theme="1"/>
      <name val="等线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view="pageBreakPreview" zoomScaleNormal="115" workbookViewId="0">
      <pane ySplit="1" topLeftCell="A2" activePane="bottomLeft" state="frozen"/>
      <selection/>
      <selection pane="bottomLeft" activeCell="L80" sqref="L80"/>
    </sheetView>
  </sheetViews>
  <sheetFormatPr defaultColWidth="9" defaultRowHeight="11.4"/>
  <cols>
    <col min="1" max="1" width="16.4259259259259" style="2" customWidth="1"/>
    <col min="2" max="2" width="16.0277777777778" style="2" customWidth="1"/>
    <col min="3" max="3" width="15.2592592592593" style="2" customWidth="1"/>
    <col min="4" max="6" width="11.5" style="2" customWidth="1"/>
    <col min="7" max="7" width="11.6851851851852" style="2" customWidth="1"/>
    <col min="8" max="8" width="12.1666666666667" style="2" customWidth="1"/>
    <col min="9" max="9" width="19.7037037037037" style="3" customWidth="1"/>
    <col min="10" max="16384" width="9" style="4"/>
  </cols>
  <sheetData>
    <row r="1" ht="42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="1" customFormat="1" ht="14" customHeight="1" spans="1:9">
      <c r="A2" s="6" t="s">
        <v>9</v>
      </c>
      <c r="B2" s="6" t="s">
        <v>10</v>
      </c>
      <c r="C2" s="6" t="s">
        <v>11</v>
      </c>
      <c r="D2" s="7">
        <v>0.18</v>
      </c>
      <c r="E2" s="7">
        <v>823</v>
      </c>
      <c r="F2" s="7"/>
      <c r="G2" s="7">
        <v>2.215</v>
      </c>
      <c r="H2" s="8" t="s">
        <v>12</v>
      </c>
      <c r="I2" s="6" t="s">
        <v>13</v>
      </c>
    </row>
    <row r="3" s="1" customFormat="1" ht="14" customHeight="1" spans="1:9">
      <c r="A3" s="6" t="s">
        <v>14</v>
      </c>
      <c r="B3" s="6" t="s">
        <v>15</v>
      </c>
      <c r="C3" s="6" t="s">
        <v>11</v>
      </c>
      <c r="D3" s="7">
        <v>0.19</v>
      </c>
      <c r="E3" s="7">
        <v>820</v>
      </c>
      <c r="F3" s="7">
        <v>1036</v>
      </c>
      <c r="G3" s="7">
        <v>0.57</v>
      </c>
      <c r="H3" s="8" t="s">
        <v>16</v>
      </c>
      <c r="I3" s="6" t="s">
        <v>17</v>
      </c>
    </row>
    <row r="4" s="1" customFormat="1" ht="14" customHeight="1" spans="1:9">
      <c r="A4" s="6" t="s">
        <v>18</v>
      </c>
      <c r="B4" s="6" t="s">
        <v>10</v>
      </c>
      <c r="C4" s="6" t="s">
        <v>19</v>
      </c>
      <c r="D4" s="7">
        <v>0.19</v>
      </c>
      <c r="E4" s="7">
        <v>860</v>
      </c>
      <c r="F4" s="7"/>
      <c r="G4" s="7">
        <v>9.49</v>
      </c>
      <c r="H4" s="8" t="s">
        <v>16</v>
      </c>
      <c r="I4" s="6" t="s">
        <v>20</v>
      </c>
    </row>
    <row r="5" s="1" customFormat="1" ht="14" customHeight="1" spans="1:9">
      <c r="A5" s="6" t="s">
        <v>21</v>
      </c>
      <c r="B5" s="6" t="s">
        <v>10</v>
      </c>
      <c r="C5" s="6" t="s">
        <v>19</v>
      </c>
      <c r="D5" s="7">
        <v>0.2</v>
      </c>
      <c r="E5" s="7">
        <v>855</v>
      </c>
      <c r="F5" s="7"/>
      <c r="G5" s="7">
        <v>9.92</v>
      </c>
      <c r="H5" s="8">
        <v>0</v>
      </c>
      <c r="I5" s="6" t="s">
        <v>22</v>
      </c>
    </row>
    <row r="6" s="1" customFormat="1" ht="14" customHeight="1" spans="1:9">
      <c r="A6" s="6" t="s">
        <v>23</v>
      </c>
      <c r="B6" s="6" t="s">
        <v>15</v>
      </c>
      <c r="C6" s="6" t="s">
        <v>11</v>
      </c>
      <c r="D6" s="7">
        <v>0.2</v>
      </c>
      <c r="E6" s="7">
        <v>870</v>
      </c>
      <c r="F6" s="7">
        <v>1036</v>
      </c>
      <c r="G6" s="7">
        <v>0.828</v>
      </c>
      <c r="H6" s="8" t="s">
        <v>24</v>
      </c>
      <c r="I6" s="6" t="s">
        <v>25</v>
      </c>
    </row>
    <row r="7" s="1" customFormat="1" ht="14" customHeight="1" spans="1:9">
      <c r="A7" s="6" t="s">
        <v>26</v>
      </c>
      <c r="B7" s="6" t="s">
        <v>15</v>
      </c>
      <c r="C7" s="6" t="s">
        <v>27</v>
      </c>
      <c r="D7" s="7">
        <v>0.21</v>
      </c>
      <c r="E7" s="7">
        <v>900</v>
      </c>
      <c r="F7" s="7">
        <v>871</v>
      </c>
      <c r="G7" s="7">
        <v>1.68</v>
      </c>
      <c r="H7" s="8" t="s">
        <v>28</v>
      </c>
      <c r="I7" s="6" t="s">
        <v>17</v>
      </c>
    </row>
    <row r="8" s="1" customFormat="1" ht="14" customHeight="1" spans="1:9">
      <c r="A8" s="6" t="s">
        <v>29</v>
      </c>
      <c r="B8" s="6" t="s">
        <v>15</v>
      </c>
      <c r="C8" s="6" t="s">
        <v>27</v>
      </c>
      <c r="D8" s="7">
        <v>0.21</v>
      </c>
      <c r="E8" s="7">
        <v>900</v>
      </c>
      <c r="F8" s="7">
        <v>871</v>
      </c>
      <c r="G8" s="7">
        <v>0.853</v>
      </c>
      <c r="H8" s="8" t="s">
        <v>28</v>
      </c>
      <c r="I8" s="6" t="s">
        <v>17</v>
      </c>
    </row>
    <row r="9" s="1" customFormat="1" ht="14" customHeight="1" spans="1:9">
      <c r="A9" s="6" t="s">
        <v>30</v>
      </c>
      <c r="B9" s="6" t="s">
        <v>10</v>
      </c>
      <c r="C9" s="6" t="s">
        <v>31</v>
      </c>
      <c r="D9" s="7">
        <v>0.24</v>
      </c>
      <c r="E9" s="7">
        <v>880</v>
      </c>
      <c r="F9" s="7"/>
      <c r="G9" s="7">
        <v>1.76</v>
      </c>
      <c r="H9" s="8" t="s">
        <v>32</v>
      </c>
      <c r="I9" s="6" t="s">
        <v>17</v>
      </c>
    </row>
    <row r="10" s="1" customFormat="1" ht="14" customHeight="1" spans="1:9">
      <c r="A10" s="6" t="s">
        <v>33</v>
      </c>
      <c r="B10" s="6" t="s">
        <v>10</v>
      </c>
      <c r="C10" s="6" t="s">
        <v>19</v>
      </c>
      <c r="D10" s="7">
        <v>0.25</v>
      </c>
      <c r="E10" s="7">
        <v>860</v>
      </c>
      <c r="F10" s="7"/>
      <c r="G10" s="7">
        <v>7.915</v>
      </c>
      <c r="H10" s="8" t="s">
        <v>34</v>
      </c>
      <c r="I10" s="6" t="s">
        <v>35</v>
      </c>
    </row>
    <row r="11" s="1" customFormat="1" ht="14" customHeight="1" spans="1:9">
      <c r="A11" s="6" t="s">
        <v>36</v>
      </c>
      <c r="B11" s="6" t="s">
        <v>10</v>
      </c>
      <c r="C11" s="6" t="s">
        <v>37</v>
      </c>
      <c r="D11" s="7">
        <v>0.3</v>
      </c>
      <c r="E11" s="7">
        <v>852</v>
      </c>
      <c r="F11" s="7"/>
      <c r="G11" s="7">
        <v>0.78</v>
      </c>
      <c r="H11" s="8" t="s">
        <v>38</v>
      </c>
      <c r="I11" s="6" t="s">
        <v>39</v>
      </c>
    </row>
    <row r="12" s="1" customFormat="1" ht="14" customHeight="1" spans="1:9">
      <c r="A12" s="6" t="s">
        <v>40</v>
      </c>
      <c r="B12" s="6" t="s">
        <v>10</v>
      </c>
      <c r="C12" s="6" t="s">
        <v>37</v>
      </c>
      <c r="D12" s="7">
        <v>0.3</v>
      </c>
      <c r="E12" s="7">
        <v>852</v>
      </c>
      <c r="F12" s="7"/>
      <c r="G12" s="7">
        <v>1.97</v>
      </c>
      <c r="H12" s="8" t="s">
        <v>41</v>
      </c>
      <c r="I12" s="6" t="s">
        <v>17</v>
      </c>
    </row>
    <row r="13" s="1" customFormat="1" ht="14" customHeight="1" spans="1:9">
      <c r="A13" s="6" t="s">
        <v>42</v>
      </c>
      <c r="B13" s="6" t="s">
        <v>10</v>
      </c>
      <c r="C13" s="6" t="s">
        <v>43</v>
      </c>
      <c r="D13" s="7">
        <v>0.3</v>
      </c>
      <c r="E13" s="7">
        <v>839</v>
      </c>
      <c r="F13" s="7"/>
      <c r="G13" s="7">
        <v>3.29</v>
      </c>
      <c r="H13" s="8" t="s">
        <v>44</v>
      </c>
      <c r="I13" s="6" t="s">
        <v>45</v>
      </c>
    </row>
    <row r="14" s="1" customFormat="1" ht="14" customHeight="1" spans="1:9">
      <c r="A14" s="6" t="s">
        <v>46</v>
      </c>
      <c r="B14" s="6" t="s">
        <v>10</v>
      </c>
      <c r="C14" s="6" t="s">
        <v>47</v>
      </c>
      <c r="D14" s="7">
        <v>0.305</v>
      </c>
      <c r="E14" s="7">
        <v>884</v>
      </c>
      <c r="F14" s="7"/>
      <c r="G14" s="7">
        <v>0.48</v>
      </c>
      <c r="H14" s="8" t="s">
        <v>48</v>
      </c>
      <c r="I14" s="6" t="s">
        <v>17</v>
      </c>
    </row>
    <row r="15" s="1" customFormat="1" ht="14" customHeight="1" spans="1:9">
      <c r="A15" s="6" t="s">
        <v>49</v>
      </c>
      <c r="B15" s="6" t="s">
        <v>10</v>
      </c>
      <c r="C15" s="6" t="s">
        <v>47</v>
      </c>
      <c r="D15" s="7">
        <v>0.305</v>
      </c>
      <c r="E15" s="7">
        <v>884</v>
      </c>
      <c r="F15" s="7"/>
      <c r="G15" s="7">
        <v>0.41</v>
      </c>
      <c r="H15" s="8" t="s">
        <v>50</v>
      </c>
      <c r="I15" s="6" t="s">
        <v>17</v>
      </c>
    </row>
    <row r="16" s="1" customFormat="1" ht="14" customHeight="1" spans="1:9">
      <c r="A16" s="6" t="s">
        <v>51</v>
      </c>
      <c r="B16" s="6" t="s">
        <v>10</v>
      </c>
      <c r="C16" s="6" t="s">
        <v>27</v>
      </c>
      <c r="D16" s="7">
        <v>0.345</v>
      </c>
      <c r="E16" s="7">
        <v>1074</v>
      </c>
      <c r="F16" s="7"/>
      <c r="G16" s="7">
        <v>9.5</v>
      </c>
      <c r="H16" s="8" t="s">
        <v>44</v>
      </c>
      <c r="I16" s="6" t="s">
        <v>52</v>
      </c>
    </row>
    <row r="17" s="1" customFormat="1" ht="14" customHeight="1" spans="1:9">
      <c r="A17" s="9" t="s">
        <v>53</v>
      </c>
      <c r="B17" s="9"/>
      <c r="C17" s="9"/>
      <c r="D17" s="9"/>
      <c r="E17" s="9"/>
      <c r="F17" s="9"/>
      <c r="G17" s="10">
        <f>SUM(G2:G16)</f>
        <v>51.661</v>
      </c>
      <c r="H17" s="9"/>
      <c r="I17" s="9"/>
    </row>
    <row r="18" s="1" customFormat="1" ht="14" customHeight="1" spans="1:9">
      <c r="A18" s="11"/>
      <c r="B18" s="11"/>
      <c r="C18" s="11"/>
      <c r="D18" s="11"/>
      <c r="E18" s="11"/>
      <c r="F18" s="11"/>
      <c r="G18" s="11"/>
      <c r="H18" s="11"/>
      <c r="I18" s="13"/>
    </row>
    <row r="19" s="1" customFormat="1" ht="36" customHeight="1" spans="1:9">
      <c r="A19" s="5" t="s">
        <v>0</v>
      </c>
      <c r="B19" s="5" t="s">
        <v>1</v>
      </c>
      <c r="C19" s="5" t="s">
        <v>2</v>
      </c>
      <c r="D19" s="5" t="s">
        <v>3</v>
      </c>
      <c r="E19" s="5" t="s">
        <v>54</v>
      </c>
      <c r="F19" s="5" t="s">
        <v>5</v>
      </c>
      <c r="G19" s="5" t="s">
        <v>6</v>
      </c>
      <c r="H19" s="5" t="s">
        <v>7</v>
      </c>
      <c r="I19" s="5" t="s">
        <v>8</v>
      </c>
    </row>
    <row r="20" s="1" customFormat="1" ht="14" customHeight="1" spans="1:9">
      <c r="A20" s="6" t="s">
        <v>55</v>
      </c>
      <c r="B20" s="6" t="s">
        <v>15</v>
      </c>
      <c r="C20" s="6" t="s">
        <v>56</v>
      </c>
      <c r="D20" s="7">
        <v>0.17</v>
      </c>
      <c r="E20" s="7">
        <v>912</v>
      </c>
      <c r="F20" s="7">
        <v>1058</v>
      </c>
      <c r="G20" s="7">
        <v>0.451</v>
      </c>
      <c r="H20" s="8" t="s">
        <v>57</v>
      </c>
      <c r="I20" s="6" t="s">
        <v>58</v>
      </c>
    </row>
    <row r="21" s="1" customFormat="1" ht="14" customHeight="1" spans="1:9">
      <c r="A21" s="6" t="s">
        <v>59</v>
      </c>
      <c r="B21" s="6" t="s">
        <v>10</v>
      </c>
      <c r="C21" s="6" t="s">
        <v>47</v>
      </c>
      <c r="D21" s="7">
        <v>0.18</v>
      </c>
      <c r="E21" s="7">
        <v>1042</v>
      </c>
      <c r="F21" s="7"/>
      <c r="G21" s="7">
        <v>0.41</v>
      </c>
      <c r="H21" s="8" t="s">
        <v>60</v>
      </c>
      <c r="I21" s="6" t="s">
        <v>61</v>
      </c>
    </row>
    <row r="22" s="1" customFormat="1" ht="14" customHeight="1" spans="1:9">
      <c r="A22" s="6" t="s">
        <v>62</v>
      </c>
      <c r="B22" s="6" t="s">
        <v>10</v>
      </c>
      <c r="C22" s="6" t="s">
        <v>19</v>
      </c>
      <c r="D22" s="7">
        <v>0.2</v>
      </c>
      <c r="E22" s="7">
        <v>800</v>
      </c>
      <c r="F22" s="7"/>
      <c r="G22" s="7">
        <v>5.08</v>
      </c>
      <c r="H22" s="8">
        <v>0</v>
      </c>
      <c r="I22" s="6" t="s">
        <v>63</v>
      </c>
    </row>
    <row r="23" s="1" customFormat="1" ht="14" customHeight="1" spans="1:9">
      <c r="A23" s="6" t="s">
        <v>64</v>
      </c>
      <c r="B23" s="6" t="s">
        <v>10</v>
      </c>
      <c r="C23" s="6" t="s">
        <v>19</v>
      </c>
      <c r="D23" s="7">
        <v>0.2</v>
      </c>
      <c r="E23" s="7">
        <v>800</v>
      </c>
      <c r="F23" s="7"/>
      <c r="G23" s="7">
        <v>5.47</v>
      </c>
      <c r="H23" s="8">
        <v>0</v>
      </c>
      <c r="I23" s="6" t="s">
        <v>63</v>
      </c>
    </row>
    <row r="24" s="1" customFormat="1" ht="14" customHeight="1" spans="1:9">
      <c r="A24" s="6" t="s">
        <v>65</v>
      </c>
      <c r="B24" s="6" t="s">
        <v>15</v>
      </c>
      <c r="C24" s="6" t="s">
        <v>19</v>
      </c>
      <c r="D24" s="7">
        <v>0.23</v>
      </c>
      <c r="E24" s="7">
        <v>766</v>
      </c>
      <c r="F24" s="7">
        <v>857</v>
      </c>
      <c r="G24" s="7">
        <v>1.778</v>
      </c>
      <c r="H24" s="8" t="s">
        <v>66</v>
      </c>
      <c r="I24" s="6" t="s">
        <v>67</v>
      </c>
    </row>
    <row r="25" s="1" customFormat="1" ht="14" customHeight="1" spans="1:9">
      <c r="A25" s="6" t="s">
        <v>68</v>
      </c>
      <c r="B25" s="6" t="s">
        <v>15</v>
      </c>
      <c r="C25" s="6" t="s">
        <v>69</v>
      </c>
      <c r="D25" s="7">
        <v>0.23</v>
      </c>
      <c r="E25" s="7">
        <v>972</v>
      </c>
      <c r="F25" s="7">
        <v>952</v>
      </c>
      <c r="G25" s="7">
        <v>0.952</v>
      </c>
      <c r="H25" s="8" t="s">
        <v>70</v>
      </c>
      <c r="I25" s="6" t="s">
        <v>71</v>
      </c>
    </row>
    <row r="26" ht="14" customHeight="1" spans="1:9">
      <c r="A26" s="6" t="s">
        <v>72</v>
      </c>
      <c r="B26" s="6" t="s">
        <v>15</v>
      </c>
      <c r="C26" s="6" t="s">
        <v>19</v>
      </c>
      <c r="D26" s="7">
        <v>0.25</v>
      </c>
      <c r="E26" s="7">
        <v>901</v>
      </c>
      <c r="F26" s="7">
        <v>760</v>
      </c>
      <c r="G26" s="7">
        <v>0.524</v>
      </c>
      <c r="H26" s="8" t="s">
        <v>73</v>
      </c>
      <c r="I26" s="6" t="s">
        <v>74</v>
      </c>
    </row>
    <row r="27" ht="14" customHeight="1" spans="1:9">
      <c r="A27" s="6" t="s">
        <v>75</v>
      </c>
      <c r="B27" s="6" t="s">
        <v>15</v>
      </c>
      <c r="C27" s="6" t="s">
        <v>76</v>
      </c>
      <c r="D27" s="7">
        <v>0.25</v>
      </c>
      <c r="E27" s="7">
        <v>901</v>
      </c>
      <c r="F27" s="7">
        <v>660</v>
      </c>
      <c r="G27" s="7">
        <v>0.998</v>
      </c>
      <c r="H27" s="8" t="s">
        <v>77</v>
      </c>
      <c r="I27" s="6" t="s">
        <v>67</v>
      </c>
    </row>
    <row r="28" ht="14" customHeight="1" spans="1:9">
      <c r="A28" s="6" t="s">
        <v>78</v>
      </c>
      <c r="B28" s="6" t="s">
        <v>10</v>
      </c>
      <c r="C28" s="6" t="s">
        <v>19</v>
      </c>
      <c r="D28" s="7">
        <v>0.25</v>
      </c>
      <c r="E28" s="7">
        <v>800</v>
      </c>
      <c r="F28" s="7"/>
      <c r="G28" s="7">
        <v>5.77</v>
      </c>
      <c r="H28" s="8" t="s">
        <v>79</v>
      </c>
      <c r="I28" s="6" t="s">
        <v>80</v>
      </c>
    </row>
    <row r="29" ht="14" customHeight="1" spans="1:9">
      <c r="A29" s="6" t="s">
        <v>81</v>
      </c>
      <c r="B29" s="6" t="s">
        <v>10</v>
      </c>
      <c r="C29" s="6" t="s">
        <v>19</v>
      </c>
      <c r="D29" s="7">
        <v>0.25</v>
      </c>
      <c r="E29" s="7">
        <v>800</v>
      </c>
      <c r="F29" s="7"/>
      <c r="G29" s="7">
        <v>7.53</v>
      </c>
      <c r="H29" s="8" t="s">
        <v>79</v>
      </c>
      <c r="I29" s="6" t="s">
        <v>80</v>
      </c>
    </row>
    <row r="30" ht="14" customHeight="1" spans="1:9">
      <c r="A30" s="6" t="s">
        <v>82</v>
      </c>
      <c r="B30" s="6" t="s">
        <v>10</v>
      </c>
      <c r="C30" s="6" t="s">
        <v>19</v>
      </c>
      <c r="D30" s="7">
        <v>0.25</v>
      </c>
      <c r="E30" s="7">
        <v>800</v>
      </c>
      <c r="F30" s="7"/>
      <c r="G30" s="7">
        <v>6.94</v>
      </c>
      <c r="H30" s="8" t="s">
        <v>79</v>
      </c>
      <c r="I30" s="6" t="s">
        <v>80</v>
      </c>
    </row>
    <row r="31" s="1" customFormat="1" ht="14" customHeight="1" spans="1:9">
      <c r="A31" s="6" t="s">
        <v>83</v>
      </c>
      <c r="B31" s="6" t="s">
        <v>10</v>
      </c>
      <c r="C31" s="6" t="s">
        <v>19</v>
      </c>
      <c r="D31" s="7">
        <v>0.28</v>
      </c>
      <c r="E31" s="7">
        <v>967</v>
      </c>
      <c r="F31" s="7"/>
      <c r="G31" s="7">
        <v>0.52</v>
      </c>
      <c r="H31" s="8" t="s">
        <v>84</v>
      </c>
      <c r="I31" s="6" t="s">
        <v>85</v>
      </c>
    </row>
    <row r="32" s="1" customFormat="1" ht="14" customHeight="1" spans="1:9">
      <c r="A32" s="6" t="s">
        <v>86</v>
      </c>
      <c r="B32" s="6" t="s">
        <v>10</v>
      </c>
      <c r="C32" s="6" t="s">
        <v>19</v>
      </c>
      <c r="D32" s="7">
        <v>0.28</v>
      </c>
      <c r="E32" s="7">
        <v>971</v>
      </c>
      <c r="F32" s="7"/>
      <c r="G32" s="7">
        <v>1.74</v>
      </c>
      <c r="H32" s="8" t="s">
        <v>87</v>
      </c>
      <c r="I32" s="6" t="s">
        <v>25</v>
      </c>
    </row>
    <row r="33" s="1" customFormat="1" ht="14" customHeight="1" spans="1:9">
      <c r="A33" s="6" t="s">
        <v>88</v>
      </c>
      <c r="B33" s="6" t="s">
        <v>10</v>
      </c>
      <c r="C33" s="6" t="s">
        <v>19</v>
      </c>
      <c r="D33" s="7">
        <v>0.28</v>
      </c>
      <c r="E33" s="7">
        <v>910</v>
      </c>
      <c r="F33" s="7"/>
      <c r="G33" s="7">
        <v>0.51</v>
      </c>
      <c r="H33" s="8" t="s">
        <v>89</v>
      </c>
      <c r="I33" s="6" t="s">
        <v>17</v>
      </c>
    </row>
    <row r="34" s="1" customFormat="1" ht="14" customHeight="1" spans="1:9">
      <c r="A34" s="6" t="s">
        <v>90</v>
      </c>
      <c r="B34" s="6" t="s">
        <v>10</v>
      </c>
      <c r="C34" s="6" t="s">
        <v>31</v>
      </c>
      <c r="D34" s="7">
        <v>0.29</v>
      </c>
      <c r="E34" s="7">
        <v>905</v>
      </c>
      <c r="F34" s="7"/>
      <c r="G34" s="7">
        <v>0.48</v>
      </c>
      <c r="H34" s="8" t="s">
        <v>91</v>
      </c>
      <c r="I34" s="6" t="s">
        <v>25</v>
      </c>
    </row>
    <row r="35" s="1" customFormat="1" ht="14" customHeight="1" spans="1:9">
      <c r="A35" s="6" t="s">
        <v>92</v>
      </c>
      <c r="B35" s="6" t="s">
        <v>10</v>
      </c>
      <c r="C35" s="6" t="s">
        <v>47</v>
      </c>
      <c r="D35" s="7">
        <v>0.3</v>
      </c>
      <c r="E35" s="7">
        <v>752</v>
      </c>
      <c r="F35" s="7"/>
      <c r="G35" s="7">
        <v>0.93</v>
      </c>
      <c r="H35" s="8" t="s">
        <v>93</v>
      </c>
      <c r="I35" s="6" t="s">
        <v>17</v>
      </c>
    </row>
    <row r="36" s="1" customFormat="1" ht="14" customHeight="1" spans="1:9">
      <c r="A36" s="6" t="s">
        <v>94</v>
      </c>
      <c r="B36" s="6" t="s">
        <v>10</v>
      </c>
      <c r="C36" s="6" t="s">
        <v>47</v>
      </c>
      <c r="D36" s="7">
        <v>0.3</v>
      </c>
      <c r="E36" s="7">
        <v>752</v>
      </c>
      <c r="F36" s="7"/>
      <c r="G36" s="7">
        <v>0.58</v>
      </c>
      <c r="H36" s="8" t="s">
        <v>95</v>
      </c>
      <c r="I36" s="6" t="s">
        <v>17</v>
      </c>
    </row>
    <row r="37" s="1" customFormat="1" ht="14" customHeight="1" spans="1:9">
      <c r="A37" s="6" t="s">
        <v>96</v>
      </c>
      <c r="B37" s="6" t="s">
        <v>10</v>
      </c>
      <c r="C37" s="6" t="s">
        <v>97</v>
      </c>
      <c r="D37" s="7">
        <v>0.34</v>
      </c>
      <c r="E37" s="7">
        <v>924</v>
      </c>
      <c r="F37" s="7"/>
      <c r="G37" s="7">
        <v>0.6</v>
      </c>
      <c r="H37" s="8" t="s">
        <v>98</v>
      </c>
      <c r="I37" s="6" t="s">
        <v>99</v>
      </c>
    </row>
    <row r="38" s="1" customFormat="1" ht="14" customHeight="1" spans="1:9">
      <c r="A38" s="9" t="s">
        <v>53</v>
      </c>
      <c r="B38" s="9"/>
      <c r="C38" s="9"/>
      <c r="D38" s="9"/>
      <c r="E38" s="9"/>
      <c r="F38" s="9"/>
      <c r="G38" s="10">
        <f>SUM(G20:G37)</f>
        <v>41.263</v>
      </c>
      <c r="H38" s="12"/>
      <c r="I38" s="14"/>
    </row>
    <row r="39" s="1" customFormat="1" ht="14" customHeight="1" spans="1:9">
      <c r="A39" s="11"/>
      <c r="B39" s="11"/>
      <c r="C39" s="11"/>
      <c r="D39" s="11"/>
      <c r="E39" s="11"/>
      <c r="F39" s="11"/>
      <c r="G39" s="11"/>
      <c r="H39" s="11"/>
      <c r="I39" s="15"/>
    </row>
    <row r="40" s="1" customFormat="1" ht="14" customHeight="1" spans="1:9">
      <c r="A40" s="11"/>
      <c r="B40" s="11"/>
      <c r="C40" s="11"/>
      <c r="D40" s="11"/>
      <c r="E40" s="11"/>
      <c r="F40" s="11"/>
      <c r="G40" s="11"/>
      <c r="H40" s="11"/>
      <c r="I40" s="15"/>
    </row>
    <row r="41" s="1" customFormat="1" ht="40" customHeight="1" spans="1:9">
      <c r="A41" s="5" t="s">
        <v>0</v>
      </c>
      <c r="B41" s="5" t="s">
        <v>1</v>
      </c>
      <c r="C41" s="5" t="s">
        <v>2</v>
      </c>
      <c r="D41" s="5" t="s">
        <v>3</v>
      </c>
      <c r="E41" s="5" t="s">
        <v>54</v>
      </c>
      <c r="F41" s="5" t="s">
        <v>5</v>
      </c>
      <c r="G41" s="5" t="s">
        <v>6</v>
      </c>
      <c r="H41" s="5" t="s">
        <v>7</v>
      </c>
      <c r="I41" s="5" t="s">
        <v>8</v>
      </c>
    </row>
    <row r="42" s="1" customFormat="1" ht="14" customHeight="1" spans="1:9">
      <c r="A42" s="6" t="s">
        <v>100</v>
      </c>
      <c r="B42" s="6" t="s">
        <v>101</v>
      </c>
      <c r="C42" s="6" t="s">
        <v>19</v>
      </c>
      <c r="D42" s="7">
        <v>0.25</v>
      </c>
      <c r="E42" s="7">
        <v>854</v>
      </c>
      <c r="F42" s="7">
        <v>886</v>
      </c>
      <c r="G42" s="7">
        <v>1.93</v>
      </c>
      <c r="H42" s="6" t="s">
        <v>34</v>
      </c>
      <c r="I42" s="16" t="s">
        <v>22</v>
      </c>
    </row>
    <row r="43" s="1" customFormat="1" ht="14" customHeight="1" spans="1:9">
      <c r="A43" s="6" t="s">
        <v>102</v>
      </c>
      <c r="B43" s="6" t="s">
        <v>101</v>
      </c>
      <c r="C43" s="6" t="s">
        <v>19</v>
      </c>
      <c r="D43" s="7">
        <v>0.25</v>
      </c>
      <c r="E43" s="7">
        <v>854</v>
      </c>
      <c r="F43" s="7">
        <v>886</v>
      </c>
      <c r="G43" s="7">
        <v>1.93</v>
      </c>
      <c r="H43" s="6" t="s">
        <v>34</v>
      </c>
      <c r="I43" s="16" t="s">
        <v>103</v>
      </c>
    </row>
    <row r="44" s="1" customFormat="1" ht="14" customHeight="1" spans="1:9">
      <c r="A44" s="6" t="s">
        <v>104</v>
      </c>
      <c r="B44" s="6" t="s">
        <v>101</v>
      </c>
      <c r="C44" s="6" t="s">
        <v>19</v>
      </c>
      <c r="D44" s="7">
        <v>0.25</v>
      </c>
      <c r="E44" s="7">
        <v>854</v>
      </c>
      <c r="F44" s="7">
        <v>886</v>
      </c>
      <c r="G44" s="7">
        <v>1.93</v>
      </c>
      <c r="H44" s="6" t="s">
        <v>34</v>
      </c>
      <c r="I44" s="16" t="s">
        <v>103</v>
      </c>
    </row>
    <row r="45" s="1" customFormat="1" ht="14" customHeight="1" spans="1:9">
      <c r="A45" s="6" t="s">
        <v>105</v>
      </c>
      <c r="B45" s="6" t="s">
        <v>101</v>
      </c>
      <c r="C45" s="6" t="s">
        <v>19</v>
      </c>
      <c r="D45" s="7">
        <v>0.25</v>
      </c>
      <c r="E45" s="7">
        <v>854</v>
      </c>
      <c r="F45" s="7">
        <v>886</v>
      </c>
      <c r="G45" s="7">
        <v>1.93</v>
      </c>
      <c r="H45" s="6" t="s">
        <v>34</v>
      </c>
      <c r="I45" s="16" t="s">
        <v>103</v>
      </c>
    </row>
    <row r="46" s="1" customFormat="1" ht="14" customHeight="1" spans="1:9">
      <c r="A46" s="6" t="s">
        <v>106</v>
      </c>
      <c r="B46" s="6" t="s">
        <v>101</v>
      </c>
      <c r="C46" s="6" t="s">
        <v>19</v>
      </c>
      <c r="D46" s="7">
        <v>0.25</v>
      </c>
      <c r="E46" s="7">
        <v>854</v>
      </c>
      <c r="F46" s="7">
        <v>886</v>
      </c>
      <c r="G46" s="7">
        <v>1.93</v>
      </c>
      <c r="H46" s="6" t="s">
        <v>34</v>
      </c>
      <c r="I46" s="16" t="s">
        <v>107</v>
      </c>
    </row>
    <row r="47" s="1" customFormat="1" ht="14" customHeight="1" spans="1:9">
      <c r="A47" s="6" t="s">
        <v>108</v>
      </c>
      <c r="B47" s="6" t="s">
        <v>101</v>
      </c>
      <c r="C47" s="6" t="s">
        <v>19</v>
      </c>
      <c r="D47" s="7">
        <v>0.25</v>
      </c>
      <c r="E47" s="7">
        <v>854</v>
      </c>
      <c r="F47" s="7">
        <v>886</v>
      </c>
      <c r="G47" s="7">
        <v>1.93</v>
      </c>
      <c r="H47" s="6" t="s">
        <v>34</v>
      </c>
      <c r="I47" s="16" t="s">
        <v>109</v>
      </c>
    </row>
    <row r="48" s="1" customFormat="1" ht="14" customHeight="1" spans="1:9">
      <c r="A48" s="6" t="s">
        <v>110</v>
      </c>
      <c r="B48" s="6" t="s">
        <v>101</v>
      </c>
      <c r="C48" s="6" t="s">
        <v>19</v>
      </c>
      <c r="D48" s="7">
        <v>0.25</v>
      </c>
      <c r="E48" s="7">
        <v>854</v>
      </c>
      <c r="F48" s="7">
        <v>886</v>
      </c>
      <c r="G48" s="7">
        <v>1.93</v>
      </c>
      <c r="H48" s="6" t="s">
        <v>34</v>
      </c>
      <c r="I48" s="16" t="s">
        <v>109</v>
      </c>
    </row>
    <row r="49" ht="14" customHeight="1" spans="1:9">
      <c r="A49" s="6" t="s">
        <v>111</v>
      </c>
      <c r="B49" s="6" t="s">
        <v>101</v>
      </c>
      <c r="C49" s="6" t="s">
        <v>19</v>
      </c>
      <c r="D49" s="7">
        <v>0.25</v>
      </c>
      <c r="E49" s="7">
        <v>854</v>
      </c>
      <c r="F49" s="7">
        <v>886</v>
      </c>
      <c r="G49" s="7">
        <v>1.93</v>
      </c>
      <c r="H49" s="6" t="s">
        <v>34</v>
      </c>
      <c r="I49" s="16" t="s">
        <v>109</v>
      </c>
    </row>
    <row r="50" ht="14" customHeight="1" spans="1:9">
      <c r="A50" s="6" t="s">
        <v>112</v>
      </c>
      <c r="B50" s="6" t="s">
        <v>101</v>
      </c>
      <c r="C50" s="6" t="s">
        <v>19</v>
      </c>
      <c r="D50" s="7">
        <v>0.25</v>
      </c>
      <c r="E50" s="7">
        <v>854</v>
      </c>
      <c r="F50" s="7">
        <v>886</v>
      </c>
      <c r="G50" s="7">
        <v>1.93</v>
      </c>
      <c r="H50" s="6" t="s">
        <v>34</v>
      </c>
      <c r="I50" s="16" t="s">
        <v>109</v>
      </c>
    </row>
    <row r="51" ht="14" customHeight="1" spans="1:9">
      <c r="A51" s="6" t="s">
        <v>113</v>
      </c>
      <c r="B51" s="6" t="s">
        <v>101</v>
      </c>
      <c r="C51" s="6" t="s">
        <v>19</v>
      </c>
      <c r="D51" s="7">
        <v>0.25</v>
      </c>
      <c r="E51" s="7">
        <v>854</v>
      </c>
      <c r="F51" s="7">
        <v>886</v>
      </c>
      <c r="G51" s="7">
        <v>1.93</v>
      </c>
      <c r="H51" s="6" t="s">
        <v>34</v>
      </c>
      <c r="I51" s="16" t="s">
        <v>109</v>
      </c>
    </row>
    <row r="52" ht="14" customHeight="1" spans="1:9">
      <c r="A52" s="6" t="s">
        <v>114</v>
      </c>
      <c r="B52" s="6" t="s">
        <v>101</v>
      </c>
      <c r="C52" s="6" t="s">
        <v>19</v>
      </c>
      <c r="D52" s="7">
        <v>0.25</v>
      </c>
      <c r="E52" s="7">
        <v>854</v>
      </c>
      <c r="F52" s="7">
        <v>886</v>
      </c>
      <c r="G52" s="7">
        <v>1.93</v>
      </c>
      <c r="H52" s="6" t="s">
        <v>34</v>
      </c>
      <c r="I52" s="16" t="s">
        <v>22</v>
      </c>
    </row>
    <row r="53" ht="14" customHeight="1" spans="1:9">
      <c r="A53" s="6" t="s">
        <v>115</v>
      </c>
      <c r="B53" s="6" t="s">
        <v>101</v>
      </c>
      <c r="C53" s="6" t="s">
        <v>19</v>
      </c>
      <c r="D53" s="7">
        <v>0.25</v>
      </c>
      <c r="E53" s="7">
        <v>854</v>
      </c>
      <c r="F53" s="7">
        <v>886</v>
      </c>
      <c r="G53" s="7">
        <v>1.93</v>
      </c>
      <c r="H53" s="6" t="s">
        <v>34</v>
      </c>
      <c r="I53" s="16" t="s">
        <v>22</v>
      </c>
    </row>
    <row r="54" ht="14" customHeight="1" spans="1:9">
      <c r="A54" s="6" t="s">
        <v>116</v>
      </c>
      <c r="B54" s="6" t="s">
        <v>101</v>
      </c>
      <c r="C54" s="6" t="s">
        <v>19</v>
      </c>
      <c r="D54" s="7">
        <v>0.25</v>
      </c>
      <c r="E54" s="7">
        <v>854</v>
      </c>
      <c r="F54" s="7">
        <v>886</v>
      </c>
      <c r="G54" s="7">
        <v>1.93</v>
      </c>
      <c r="H54" s="6" t="s">
        <v>34</v>
      </c>
      <c r="I54" s="16" t="s">
        <v>103</v>
      </c>
    </row>
    <row r="55" ht="14" customHeight="1" spans="1:9">
      <c r="A55" s="6" t="s">
        <v>117</v>
      </c>
      <c r="B55" s="6" t="s">
        <v>101</v>
      </c>
      <c r="C55" s="6" t="s">
        <v>19</v>
      </c>
      <c r="D55" s="7">
        <v>0.25</v>
      </c>
      <c r="E55" s="7">
        <v>854</v>
      </c>
      <c r="F55" s="7">
        <v>886</v>
      </c>
      <c r="G55" s="7">
        <v>1.93</v>
      </c>
      <c r="H55" s="6" t="s">
        <v>34</v>
      </c>
      <c r="I55" s="16" t="s">
        <v>22</v>
      </c>
    </row>
    <row r="56" ht="14" customHeight="1" spans="1:9">
      <c r="A56" s="6" t="s">
        <v>118</v>
      </c>
      <c r="B56" s="6" t="s">
        <v>101</v>
      </c>
      <c r="C56" s="6" t="s">
        <v>19</v>
      </c>
      <c r="D56" s="7">
        <v>0.25</v>
      </c>
      <c r="E56" s="7">
        <v>854</v>
      </c>
      <c r="F56" s="7">
        <v>886</v>
      </c>
      <c r="G56" s="7">
        <v>1.93</v>
      </c>
      <c r="H56" s="6" t="s">
        <v>34</v>
      </c>
      <c r="I56" s="16" t="s">
        <v>22</v>
      </c>
    </row>
    <row r="57" s="1" customFormat="1" ht="14" customHeight="1" spans="1:9">
      <c r="A57" s="6" t="s">
        <v>119</v>
      </c>
      <c r="B57" s="6" t="s">
        <v>101</v>
      </c>
      <c r="C57" s="6" t="s">
        <v>43</v>
      </c>
      <c r="D57" s="7">
        <v>0.25</v>
      </c>
      <c r="E57" s="7">
        <v>901</v>
      </c>
      <c r="F57" s="7">
        <v>660</v>
      </c>
      <c r="G57" s="7">
        <v>0.566</v>
      </c>
      <c r="H57" s="6" t="s">
        <v>120</v>
      </c>
      <c r="I57" s="16" t="s">
        <v>121</v>
      </c>
    </row>
    <row r="58" s="1" customFormat="1" ht="14" customHeight="1" spans="1:9">
      <c r="A58" s="6" t="s">
        <v>122</v>
      </c>
      <c r="B58" s="6" t="s">
        <v>101</v>
      </c>
      <c r="C58" s="6" t="s">
        <v>19</v>
      </c>
      <c r="D58" s="7">
        <v>0.25</v>
      </c>
      <c r="E58" s="7">
        <v>754</v>
      </c>
      <c r="F58" s="7">
        <v>750</v>
      </c>
      <c r="G58" s="7">
        <v>0.738</v>
      </c>
      <c r="H58" s="6" t="s">
        <v>120</v>
      </c>
      <c r="I58" s="16" t="s">
        <v>17</v>
      </c>
    </row>
    <row r="59" s="1" customFormat="1" ht="14" customHeight="1" spans="1:9">
      <c r="A59" s="6" t="s">
        <v>123</v>
      </c>
      <c r="B59" s="6" t="s">
        <v>101</v>
      </c>
      <c r="C59" s="6" t="s">
        <v>19</v>
      </c>
      <c r="D59" s="7">
        <v>0.25</v>
      </c>
      <c r="E59" s="7">
        <v>901</v>
      </c>
      <c r="F59" s="7">
        <v>660</v>
      </c>
      <c r="G59" s="7">
        <v>0.572</v>
      </c>
      <c r="H59" s="6" t="s">
        <v>120</v>
      </c>
      <c r="I59" s="16" t="s">
        <v>124</v>
      </c>
    </row>
    <row r="60" s="1" customFormat="1" ht="14" customHeight="1" spans="1:9">
      <c r="A60" s="6" t="s">
        <v>125</v>
      </c>
      <c r="B60" s="6" t="s">
        <v>101</v>
      </c>
      <c r="C60" s="6" t="s">
        <v>19</v>
      </c>
      <c r="D60" s="7">
        <v>0.25</v>
      </c>
      <c r="E60" s="7">
        <v>854</v>
      </c>
      <c r="F60" s="7">
        <v>886</v>
      </c>
      <c r="G60" s="7">
        <v>1.93</v>
      </c>
      <c r="H60" s="6" t="s">
        <v>34</v>
      </c>
      <c r="I60" s="16" t="s">
        <v>22</v>
      </c>
    </row>
    <row r="61" s="1" customFormat="1" ht="14" customHeight="1" spans="1:9">
      <c r="A61" s="6" t="s">
        <v>126</v>
      </c>
      <c r="B61" s="6" t="s">
        <v>101</v>
      </c>
      <c r="C61" s="6" t="s">
        <v>19</v>
      </c>
      <c r="D61" s="7">
        <v>0.25</v>
      </c>
      <c r="E61" s="7">
        <v>854</v>
      </c>
      <c r="F61" s="7">
        <v>886</v>
      </c>
      <c r="G61" s="7">
        <v>1.277</v>
      </c>
      <c r="H61" s="6" t="s">
        <v>34</v>
      </c>
      <c r="I61" s="16" t="s">
        <v>22</v>
      </c>
    </row>
    <row r="62" s="1" customFormat="1" ht="14" customHeight="1" spans="1:9">
      <c r="A62" s="6" t="s">
        <v>127</v>
      </c>
      <c r="B62" s="6" t="s">
        <v>101</v>
      </c>
      <c r="C62" s="6" t="s">
        <v>19</v>
      </c>
      <c r="D62" s="7">
        <v>0.25</v>
      </c>
      <c r="E62" s="7">
        <v>854</v>
      </c>
      <c r="F62" s="7">
        <v>886</v>
      </c>
      <c r="G62" s="7">
        <v>1.039</v>
      </c>
      <c r="H62" s="6" t="s">
        <v>34</v>
      </c>
      <c r="I62" s="16" t="s">
        <v>22</v>
      </c>
    </row>
    <row r="63" s="1" customFormat="1" ht="14" customHeight="1" spans="1:9">
      <c r="A63" s="6" t="s">
        <v>128</v>
      </c>
      <c r="B63" s="6" t="s">
        <v>101</v>
      </c>
      <c r="C63" s="6" t="s">
        <v>19</v>
      </c>
      <c r="D63" s="7">
        <v>0.25</v>
      </c>
      <c r="E63" s="7">
        <v>854</v>
      </c>
      <c r="F63" s="7">
        <v>886</v>
      </c>
      <c r="G63" s="7">
        <v>1.93</v>
      </c>
      <c r="H63" s="6" t="s">
        <v>34</v>
      </c>
      <c r="I63" s="16" t="s">
        <v>22</v>
      </c>
    </row>
    <row r="64" s="1" customFormat="1" ht="14" customHeight="1" spans="1:9">
      <c r="A64" s="6" t="s">
        <v>129</v>
      </c>
      <c r="B64" s="6" t="s">
        <v>101</v>
      </c>
      <c r="C64" s="6" t="s">
        <v>130</v>
      </c>
      <c r="D64" s="7">
        <v>0.25</v>
      </c>
      <c r="E64" s="7">
        <v>766</v>
      </c>
      <c r="F64" s="7">
        <v>770</v>
      </c>
      <c r="G64" s="7">
        <v>0.914</v>
      </c>
      <c r="H64" s="6" t="s">
        <v>16</v>
      </c>
      <c r="I64" s="16" t="s">
        <v>131</v>
      </c>
    </row>
    <row r="65" s="1" customFormat="1" ht="14" customHeight="1" spans="1:9">
      <c r="A65" s="6" t="s">
        <v>132</v>
      </c>
      <c r="B65" s="6" t="s">
        <v>101</v>
      </c>
      <c r="C65" s="6" t="s">
        <v>76</v>
      </c>
      <c r="D65" s="7">
        <v>0.29</v>
      </c>
      <c r="E65" s="7">
        <v>902</v>
      </c>
      <c r="F65" s="7">
        <v>693</v>
      </c>
      <c r="G65" s="7">
        <v>1.47</v>
      </c>
      <c r="H65" s="6" t="s">
        <v>120</v>
      </c>
      <c r="I65" s="16" t="s">
        <v>85</v>
      </c>
    </row>
    <row r="66" s="1" customFormat="1" ht="14" customHeight="1" spans="1:9">
      <c r="A66" s="6" t="s">
        <v>133</v>
      </c>
      <c r="B66" s="6" t="s">
        <v>134</v>
      </c>
      <c r="C66" s="6" t="s">
        <v>19</v>
      </c>
      <c r="D66" s="7">
        <v>0.25</v>
      </c>
      <c r="E66" s="7">
        <v>832</v>
      </c>
      <c r="F66" s="7" t="s">
        <v>135</v>
      </c>
      <c r="G66" s="7">
        <v>6.15</v>
      </c>
      <c r="H66" s="6" t="s">
        <v>34</v>
      </c>
      <c r="I66" s="16" t="s">
        <v>107</v>
      </c>
    </row>
    <row r="67" s="1" customFormat="1" ht="14" customHeight="1" spans="1:9">
      <c r="A67" s="6" t="s">
        <v>136</v>
      </c>
      <c r="B67" s="6" t="s">
        <v>134</v>
      </c>
      <c r="C67" s="6" t="s">
        <v>19</v>
      </c>
      <c r="D67" s="7">
        <v>0.25</v>
      </c>
      <c r="E67" s="7">
        <v>832</v>
      </c>
      <c r="F67" s="7" t="s">
        <v>135</v>
      </c>
      <c r="G67" s="7">
        <v>6.18</v>
      </c>
      <c r="H67" s="6" t="s">
        <v>34</v>
      </c>
      <c r="I67" s="16" t="s">
        <v>137</v>
      </c>
    </row>
    <row r="68" s="1" customFormat="1" ht="14" customHeight="1" spans="1:9">
      <c r="A68" s="6" t="s">
        <v>138</v>
      </c>
      <c r="B68" s="6" t="s">
        <v>134</v>
      </c>
      <c r="C68" s="6" t="s">
        <v>19</v>
      </c>
      <c r="D68" s="7">
        <v>0.25</v>
      </c>
      <c r="E68" s="7">
        <v>832</v>
      </c>
      <c r="F68" s="7" t="s">
        <v>135</v>
      </c>
      <c r="G68" s="7">
        <v>6.02</v>
      </c>
      <c r="H68" s="6" t="s">
        <v>34</v>
      </c>
      <c r="I68" s="16" t="s">
        <v>107</v>
      </c>
    </row>
    <row r="69" s="1" customFormat="1" ht="14" customHeight="1" spans="1:9">
      <c r="A69" s="6" t="s">
        <v>139</v>
      </c>
      <c r="B69" s="6" t="s">
        <v>134</v>
      </c>
      <c r="C69" s="6" t="s">
        <v>19</v>
      </c>
      <c r="D69" s="7">
        <v>0.25</v>
      </c>
      <c r="E69" s="7">
        <v>832</v>
      </c>
      <c r="F69" s="7" t="s">
        <v>135</v>
      </c>
      <c r="G69" s="7">
        <v>6.09</v>
      </c>
      <c r="H69" s="6" t="s">
        <v>34</v>
      </c>
      <c r="I69" s="16" t="s">
        <v>107</v>
      </c>
    </row>
    <row r="70" s="1" customFormat="1" ht="14" customHeight="1" spans="1:9">
      <c r="A70" s="6" t="s">
        <v>140</v>
      </c>
      <c r="B70" s="6" t="s">
        <v>134</v>
      </c>
      <c r="C70" s="6" t="s">
        <v>19</v>
      </c>
      <c r="D70" s="7">
        <v>0.25</v>
      </c>
      <c r="E70" s="7">
        <v>832</v>
      </c>
      <c r="F70" s="7" t="s">
        <v>135</v>
      </c>
      <c r="G70" s="7">
        <v>6.14</v>
      </c>
      <c r="H70" s="6" t="s">
        <v>34</v>
      </c>
      <c r="I70" s="16" t="s">
        <v>137</v>
      </c>
    </row>
    <row r="71" s="1" customFormat="1" ht="14" customHeight="1" spans="1:9">
      <c r="A71" s="17" t="s">
        <v>53</v>
      </c>
      <c r="B71" s="18"/>
      <c r="C71" s="18"/>
      <c r="D71" s="18"/>
      <c r="E71" s="18"/>
      <c r="F71" s="18"/>
      <c r="G71" s="18">
        <f>SUM(G42:G70)</f>
        <v>69.966</v>
      </c>
      <c r="H71" s="18"/>
      <c r="I71" s="22"/>
    </row>
    <row r="72" s="1" customFormat="1" ht="14" customHeight="1" spans="1:9">
      <c r="A72" s="11"/>
      <c r="B72" s="11"/>
      <c r="C72" s="11"/>
      <c r="D72" s="11"/>
      <c r="E72" s="11"/>
      <c r="F72" s="11"/>
      <c r="G72" s="11"/>
      <c r="H72" s="11"/>
      <c r="I72" s="15"/>
    </row>
    <row r="73" s="1" customFormat="1" ht="14" customHeight="1" spans="1:9">
      <c r="A73" s="11"/>
      <c r="B73" s="11"/>
      <c r="C73" s="11"/>
      <c r="D73" s="11"/>
      <c r="E73" s="11"/>
      <c r="F73" s="11"/>
      <c r="G73" s="11"/>
      <c r="H73" s="11"/>
      <c r="I73" s="15"/>
    </row>
    <row r="74" s="1" customFormat="1" ht="40" customHeight="1" spans="1:9">
      <c r="A74" s="5" t="s">
        <v>0</v>
      </c>
      <c r="B74" s="5" t="s">
        <v>1</v>
      </c>
      <c r="C74" s="5" t="s">
        <v>2</v>
      </c>
      <c r="D74" s="5" t="s">
        <v>3</v>
      </c>
      <c r="E74" s="5" t="s">
        <v>54</v>
      </c>
      <c r="F74" s="5" t="s">
        <v>5</v>
      </c>
      <c r="G74" s="5" t="s">
        <v>6</v>
      </c>
      <c r="H74" s="5" t="s">
        <v>7</v>
      </c>
      <c r="I74" s="5" t="s">
        <v>8</v>
      </c>
    </row>
    <row r="75" s="1" customFormat="1" ht="14" customHeight="1" spans="1:9">
      <c r="A75" s="16" t="s">
        <v>141</v>
      </c>
      <c r="B75" s="16" t="s">
        <v>134</v>
      </c>
      <c r="C75" s="16" t="s">
        <v>19</v>
      </c>
      <c r="D75" s="19">
        <v>0.19</v>
      </c>
      <c r="E75" s="19">
        <v>860</v>
      </c>
      <c r="F75" s="19">
        <v>0</v>
      </c>
      <c r="G75" s="19">
        <v>2.13</v>
      </c>
      <c r="H75" s="19">
        <v>0</v>
      </c>
      <c r="I75" s="16" t="s">
        <v>22</v>
      </c>
    </row>
    <row r="76" s="1" customFormat="1" ht="14" customHeight="1" spans="1:9">
      <c r="A76" s="16" t="s">
        <v>142</v>
      </c>
      <c r="B76" s="16" t="s">
        <v>134</v>
      </c>
      <c r="C76" s="16" t="s">
        <v>19</v>
      </c>
      <c r="D76" s="19">
        <v>0.21</v>
      </c>
      <c r="E76" s="19">
        <v>1000</v>
      </c>
      <c r="F76" s="19">
        <v>0</v>
      </c>
      <c r="G76" s="19">
        <v>2.5</v>
      </c>
      <c r="H76" s="19">
        <v>0</v>
      </c>
      <c r="I76" s="16" t="s">
        <v>143</v>
      </c>
    </row>
    <row r="77" s="1" customFormat="1" ht="14" customHeight="1" spans="1:9">
      <c r="A77" s="16" t="s">
        <v>144</v>
      </c>
      <c r="B77" s="16" t="s">
        <v>134</v>
      </c>
      <c r="C77" s="16" t="s">
        <v>19</v>
      </c>
      <c r="D77" s="19">
        <v>0.21</v>
      </c>
      <c r="E77" s="19">
        <v>1000</v>
      </c>
      <c r="F77" s="19">
        <v>0</v>
      </c>
      <c r="G77" s="19">
        <v>4.59</v>
      </c>
      <c r="H77" s="19">
        <v>0</v>
      </c>
      <c r="I77" s="16" t="s">
        <v>22</v>
      </c>
    </row>
    <row r="78" s="1" customFormat="1" ht="14" customHeight="1" spans="1:9">
      <c r="A78" s="16" t="s">
        <v>145</v>
      </c>
      <c r="B78" s="16" t="s">
        <v>134</v>
      </c>
      <c r="C78" s="16" t="s">
        <v>19</v>
      </c>
      <c r="D78" s="19">
        <v>0.23</v>
      </c>
      <c r="E78" s="19">
        <v>812</v>
      </c>
      <c r="F78" s="19">
        <v>0</v>
      </c>
      <c r="G78" s="19">
        <v>2.2</v>
      </c>
      <c r="H78" s="19">
        <v>0</v>
      </c>
      <c r="I78" s="16" t="s">
        <v>22</v>
      </c>
    </row>
    <row r="79" s="1" customFormat="1" ht="14" customHeight="1" spans="1:9">
      <c r="A79" s="16" t="s">
        <v>146</v>
      </c>
      <c r="B79" s="16" t="s">
        <v>134</v>
      </c>
      <c r="C79" s="16" t="s">
        <v>19</v>
      </c>
      <c r="D79" s="19">
        <v>0.2</v>
      </c>
      <c r="E79" s="19">
        <v>880</v>
      </c>
      <c r="F79" s="19">
        <v>0</v>
      </c>
      <c r="G79" s="19">
        <v>5.6</v>
      </c>
      <c r="H79" s="19">
        <v>0</v>
      </c>
      <c r="I79" s="16" t="s">
        <v>22</v>
      </c>
    </row>
    <row r="80" s="1" customFormat="1" ht="14" customHeight="1" spans="1:9">
      <c r="A80" s="16" t="s">
        <v>147</v>
      </c>
      <c r="B80" s="16" t="s">
        <v>134</v>
      </c>
      <c r="C80" s="16" t="s">
        <v>19</v>
      </c>
      <c r="D80" s="19">
        <v>0.2</v>
      </c>
      <c r="E80" s="19">
        <v>880</v>
      </c>
      <c r="F80" s="19">
        <v>0</v>
      </c>
      <c r="G80" s="19">
        <v>3</v>
      </c>
      <c r="H80" s="19">
        <v>0</v>
      </c>
      <c r="I80" s="16" t="s">
        <v>22</v>
      </c>
    </row>
    <row r="81" s="1" customFormat="1" ht="14" customHeight="1" spans="1:9">
      <c r="A81" s="16" t="s">
        <v>148</v>
      </c>
      <c r="B81" s="16" t="s">
        <v>134</v>
      </c>
      <c r="C81" s="16" t="s">
        <v>19</v>
      </c>
      <c r="D81" s="19">
        <v>0.2</v>
      </c>
      <c r="E81" s="19">
        <v>880</v>
      </c>
      <c r="F81" s="19">
        <v>0</v>
      </c>
      <c r="G81" s="19">
        <v>3</v>
      </c>
      <c r="H81" s="19">
        <v>0</v>
      </c>
      <c r="I81" s="16" t="s">
        <v>22</v>
      </c>
    </row>
    <row r="82" s="1" customFormat="1" ht="14" customHeight="1" spans="1:9">
      <c r="A82" s="16" t="s">
        <v>149</v>
      </c>
      <c r="B82" s="16" t="s">
        <v>134</v>
      </c>
      <c r="C82" s="16" t="s">
        <v>150</v>
      </c>
      <c r="D82" s="19">
        <v>0.14</v>
      </c>
      <c r="E82" s="19">
        <v>858</v>
      </c>
      <c r="F82" s="19">
        <v>0</v>
      </c>
      <c r="G82" s="19">
        <v>8.795</v>
      </c>
      <c r="H82" s="19" t="s">
        <v>151</v>
      </c>
      <c r="I82" s="16" t="s">
        <v>25</v>
      </c>
    </row>
    <row r="83" s="1" customFormat="1" ht="14" customHeight="1" spans="1:9">
      <c r="A83" s="16" t="s">
        <v>152</v>
      </c>
      <c r="B83" s="16" t="s">
        <v>134</v>
      </c>
      <c r="C83" s="16" t="s">
        <v>150</v>
      </c>
      <c r="D83" s="19">
        <v>0.14</v>
      </c>
      <c r="E83" s="19">
        <v>858</v>
      </c>
      <c r="F83" s="19">
        <v>0</v>
      </c>
      <c r="G83" s="19">
        <v>8.695</v>
      </c>
      <c r="H83" s="19" t="s">
        <v>151</v>
      </c>
      <c r="I83" s="16" t="s">
        <v>25</v>
      </c>
    </row>
    <row r="84" s="1" customFormat="1" ht="14" customHeight="1" spans="1:9">
      <c r="A84" s="16" t="s">
        <v>153</v>
      </c>
      <c r="B84" s="16" t="s">
        <v>134</v>
      </c>
      <c r="C84" s="16" t="s">
        <v>31</v>
      </c>
      <c r="D84" s="19">
        <v>0.26</v>
      </c>
      <c r="E84" s="19">
        <v>880</v>
      </c>
      <c r="F84" s="19">
        <v>0</v>
      </c>
      <c r="G84" s="19">
        <v>4.71</v>
      </c>
      <c r="H84" s="19" t="s">
        <v>154</v>
      </c>
      <c r="I84" s="23" t="s">
        <v>17</v>
      </c>
    </row>
    <row r="85" s="1" customFormat="1" ht="14" customHeight="1" spans="1:9">
      <c r="A85" s="20" t="s">
        <v>53</v>
      </c>
      <c r="B85" s="21"/>
      <c r="C85" s="21"/>
      <c r="D85" s="21"/>
      <c r="E85" s="21"/>
      <c r="F85" s="21"/>
      <c r="G85" s="21">
        <f>SUM(G75:G84)</f>
        <v>45.22</v>
      </c>
      <c r="H85" s="21"/>
      <c r="I85" s="24"/>
    </row>
    <row r="86" s="1" customFormat="1" ht="14" customHeight="1" spans="1:9">
      <c r="A86" s="20" t="s">
        <v>155</v>
      </c>
      <c r="B86" s="20"/>
      <c r="C86" s="20"/>
      <c r="D86" s="20"/>
      <c r="E86" s="20"/>
      <c r="F86" s="20"/>
      <c r="G86" s="20">
        <f>G17+G38+G71+G85</f>
        <v>208.11</v>
      </c>
      <c r="H86" s="20"/>
      <c r="I86" s="25"/>
    </row>
    <row r="87" s="1" customFormat="1" ht="14" customHeight="1" spans="1:9">
      <c r="A87"/>
      <c r="B87"/>
      <c r="C87"/>
      <c r="D87"/>
      <c r="E87"/>
      <c r="F87"/>
      <c r="G87"/>
      <c r="H87"/>
      <c r="I87" s="2"/>
    </row>
    <row r="88" s="1" customFormat="1" ht="14" customHeight="1" spans="1:9">
      <c r="A88"/>
      <c r="B88"/>
      <c r="C88"/>
      <c r="D88"/>
      <c r="E88"/>
      <c r="F88"/>
      <c r="G88"/>
      <c r="H88"/>
      <c r="I88" s="2"/>
    </row>
    <row r="89" s="1" customFormat="1" ht="14" customHeight="1" spans="1:9">
      <c r="A89"/>
      <c r="B89"/>
      <c r="C89"/>
      <c r="D89"/>
      <c r="E89"/>
      <c r="F89"/>
      <c r="G89"/>
      <c r="H89"/>
      <c r="I89" s="2"/>
    </row>
    <row r="90" s="1" customFormat="1" ht="14" customHeight="1" spans="1:9">
      <c r="A90"/>
      <c r="B90"/>
      <c r="C90"/>
      <c r="D90"/>
      <c r="E90"/>
      <c r="F90"/>
      <c r="G90"/>
      <c r="H90"/>
      <c r="I90" s="2"/>
    </row>
    <row r="91" ht="14.4" spans="1:8">
      <c r="A91"/>
      <c r="B91"/>
      <c r="C91"/>
      <c r="D91"/>
      <c r="E91"/>
      <c r="F91"/>
      <c r="G91"/>
      <c r="H91"/>
    </row>
    <row r="93" ht="14.4" spans="1:3">
      <c r="A93"/>
      <c r="B93"/>
      <c r="C93"/>
    </row>
    <row r="94" ht="14.4" spans="1:3">
      <c r="A94"/>
      <c r="B94"/>
      <c r="C94"/>
    </row>
    <row r="95" ht="14.4" spans="1:3">
      <c r="A95"/>
      <c r="B95"/>
      <c r="C95"/>
    </row>
    <row r="98" ht="14.4" spans="1:8">
      <c r="A98"/>
      <c r="B98"/>
      <c r="C98"/>
      <c r="D98"/>
      <c r="E98"/>
      <c r="F98"/>
      <c r="G98"/>
      <c r="H98"/>
    </row>
    <row r="99" ht="12" customHeight="1" spans="1:8">
      <c r="A99"/>
      <c r="B99"/>
      <c r="C99"/>
      <c r="D99"/>
      <c r="E99"/>
      <c r="F99"/>
      <c r="G99"/>
      <c r="H99"/>
    </row>
    <row r="100" ht="12" customHeight="1" spans="1:8">
      <c r="A100"/>
      <c r="B100"/>
      <c r="C100"/>
      <c r="D100"/>
      <c r="E100"/>
      <c r="F100"/>
      <c r="G100"/>
      <c r="H100"/>
    </row>
    <row r="101" ht="12" customHeight="1" spans="1:8">
      <c r="A101"/>
      <c r="B101"/>
      <c r="C101"/>
      <c r="D101"/>
      <c r="E101"/>
      <c r="F101"/>
      <c r="G101"/>
      <c r="H101"/>
    </row>
    <row r="102" ht="12" customHeight="1" spans="1:8">
      <c r="A102"/>
      <c r="B102"/>
      <c r="C102"/>
      <c r="D102"/>
      <c r="E102"/>
      <c r="F102"/>
      <c r="G102"/>
      <c r="H102"/>
    </row>
    <row r="103" ht="12" customHeight="1" spans="1:8">
      <c r="A103"/>
      <c r="B103"/>
      <c r="C103"/>
      <c r="D103"/>
      <c r="E103"/>
      <c r="F103"/>
      <c r="G103"/>
      <c r="H103"/>
    </row>
    <row r="104" ht="12" customHeight="1" spans="1:8">
      <c r="A104"/>
      <c r="B104"/>
      <c r="C104"/>
      <c r="D104"/>
      <c r="E104"/>
      <c r="F104"/>
      <c r="G104"/>
      <c r="H104"/>
    </row>
    <row r="105" ht="12" customHeight="1" spans="1:8">
      <c r="A105"/>
      <c r="B105"/>
      <c r="C105"/>
      <c r="D105"/>
      <c r="E105"/>
      <c r="F105"/>
      <c r="G105"/>
      <c r="H105"/>
    </row>
    <row r="106" ht="12" customHeight="1" spans="1:8">
      <c r="A106"/>
      <c r="B106"/>
      <c r="C106"/>
      <c r="D106"/>
      <c r="E106"/>
      <c r="F106"/>
      <c r="G106"/>
      <c r="H106"/>
    </row>
    <row r="107" ht="12" customHeight="1" spans="1:8">
      <c r="A107"/>
      <c r="B107"/>
      <c r="C107"/>
      <c r="D107"/>
      <c r="E107"/>
      <c r="F107"/>
      <c r="G107"/>
      <c r="H107"/>
    </row>
    <row r="108" ht="12" customHeight="1" spans="1:8">
      <c r="A108"/>
      <c r="B108"/>
      <c r="C108"/>
      <c r="D108"/>
      <c r="E108"/>
      <c r="F108"/>
      <c r="G108"/>
      <c r="H108"/>
    </row>
    <row r="109" ht="12" customHeight="1" spans="1:8">
      <c r="A109"/>
      <c r="B109"/>
      <c r="C109"/>
      <c r="D109"/>
      <c r="E109"/>
      <c r="F109"/>
      <c r="G109"/>
      <c r="H109"/>
    </row>
    <row r="110" ht="12" customHeight="1" spans="1:8">
      <c r="A110"/>
      <c r="B110"/>
      <c r="C110"/>
      <c r="D110"/>
      <c r="E110"/>
      <c r="F110"/>
      <c r="G110"/>
      <c r="H110"/>
    </row>
    <row r="111" ht="12" customHeight="1" spans="1:8">
      <c r="A111"/>
      <c r="B111"/>
      <c r="C111"/>
      <c r="D111"/>
      <c r="E111"/>
      <c r="F111"/>
      <c r="G111"/>
      <c r="H111"/>
    </row>
    <row r="112" ht="12" customHeight="1" spans="1:8">
      <c r="A112"/>
      <c r="B112"/>
      <c r="C112"/>
      <c r="D112"/>
      <c r="E112"/>
      <c r="F112"/>
      <c r="G112"/>
      <c r="H112"/>
    </row>
    <row r="113" ht="12" customHeight="1" spans="1:8">
      <c r="A113"/>
      <c r="B113"/>
      <c r="C113"/>
      <c r="D113"/>
      <c r="E113"/>
      <c r="F113"/>
      <c r="G113"/>
      <c r="H113"/>
    </row>
    <row r="114" ht="12" customHeight="1" spans="1:8">
      <c r="A114"/>
      <c r="B114"/>
      <c r="C114"/>
      <c r="D114"/>
      <c r="E114"/>
      <c r="F114"/>
      <c r="G114"/>
      <c r="H114"/>
    </row>
    <row r="116" ht="14.4" spans="1:3">
      <c r="A116"/>
      <c r="B116"/>
      <c r="C116"/>
    </row>
    <row r="117" ht="14.4" spans="1:3">
      <c r="A117"/>
      <c r="B117"/>
      <c r="C117"/>
    </row>
    <row r="118" ht="14.4" spans="1:3">
      <c r="A118"/>
      <c r="B118"/>
      <c r="C118"/>
    </row>
  </sheetData>
  <pageMargins left="0.7" right="0.7" top="0.75" bottom="0.75" header="0.3" footer="0.3"/>
  <pageSetup paperSize="9" scale="7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2023.12.15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韩坷赛</dc:creator>
  <cp:lastModifiedBy>Lunanine</cp:lastModifiedBy>
  <dcterms:created xsi:type="dcterms:W3CDTF">2006-09-13T11:21:00Z</dcterms:created>
  <dcterms:modified xsi:type="dcterms:W3CDTF">2024-02-19T06:29:32Z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9C5661FE264742498FA80859B8B7C53B_13</vt:lpwstr>
  </property>
  <property fmtid="{D5CDD505-2E9C-101B-9397-08002B2CF9AE}" pid="4" name="KSOReadingLayout">
    <vt:bool>true</vt:bool>
  </property>
</Properties>
</file>